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0980" activeTab="0"/>
  </bookViews>
  <sheets>
    <sheet name="End User List 20160316" sheetId="1" r:id="rId1"/>
  </sheets>
  <definedNames>
    <definedName name="_xlnm.Print_Area" localSheetId="0">'End User List 20160316'!$A$1:$E$467</definedName>
  </definedNames>
  <calcPr fullCalcOnLoad="1"/>
</workbook>
</file>

<file path=xl/sharedStrings.xml><?xml version="1.0" encoding="utf-8"?>
<sst xmlns="http://schemas.openxmlformats.org/spreadsheetml/2006/main" count="1657" uniqueCount="812">
  <si>
    <t>Ｎｏ．</t>
  </si>
  <si>
    <t>国名、地域名
Country or Region</t>
  </si>
  <si>
    <t>企業名､組織名
Company or Organization</t>
  </si>
  <si>
    <t>別名
Also Known As</t>
  </si>
  <si>
    <t>懸念区分
Type of WMD</t>
  </si>
  <si>
    <t>アフガニスタン
Islamic Republic of Afghanistan</t>
  </si>
  <si>
    <t>Al Qa'ida/Islamic Army</t>
  </si>
  <si>
    <t>・Al Qaeda
・Islamic Salvation Foundation
・The Base
・The Group for the Preservation of the Holy Sites
・The Islamic Army for the Liberation of Holy Places
・The World Islamic Front for Jihad against Jews and Crusaders
・Usama Bin Laden Network
・Usama Bin Laden Organisation</t>
  </si>
  <si>
    <t>化学
C</t>
  </si>
  <si>
    <t>アフガニスタン
Islamic Republic of Afghanistan
パキスタン
Islamic Republic of Pakistan</t>
  </si>
  <si>
    <t>Ummah Tameer E-Nau (UTN)</t>
  </si>
  <si>
    <t>核
N</t>
  </si>
  <si>
    <t>アラブ首長国連邦
United Arab Emirates</t>
  </si>
  <si>
    <t>Candid General Trading LLC</t>
  </si>
  <si>
    <t>・Candid Trading LLC</t>
  </si>
  <si>
    <t>ミサイル
M</t>
  </si>
  <si>
    <t>Energy Global International FZE</t>
  </si>
  <si>
    <t>生物、化学、ミサイル、核
B,C,M,N</t>
  </si>
  <si>
    <t xml:space="preserve">International General Resourcing FZE </t>
  </si>
  <si>
    <t>Mabrooka Trading Co L.L.C.</t>
  </si>
  <si>
    <t>・Mabrooka Trading Company</t>
  </si>
  <si>
    <t>Modern Technologies FZC (MTFZC)</t>
  </si>
  <si>
    <t>Qualitest FZE</t>
  </si>
  <si>
    <t>イスラエル
State of Israel</t>
  </si>
  <si>
    <r>
      <t>Ben-Gurion University</t>
    </r>
    <r>
      <rPr>
        <sz val="24"/>
        <color indexed="10"/>
        <rFont val="ＭＳ Ｐゴシック"/>
        <family val="3"/>
      </rPr>
      <t xml:space="preserve"> </t>
    </r>
    <r>
      <rPr>
        <sz val="24"/>
        <rFont val="ＭＳ Ｐゴシック"/>
        <family val="3"/>
      </rPr>
      <t>of the Negev</t>
    </r>
  </si>
  <si>
    <t>核
N</t>
  </si>
  <si>
    <t>Nuclear Research Center Negev (NRCN)</t>
  </si>
  <si>
    <t>イラン
Islamic Republic of Iran</t>
  </si>
  <si>
    <t>7th of Tir</t>
  </si>
  <si>
    <t>・7th of Tir Complex
・7th of Tir Industrial Complex
・7th of Tir Industries
・7th of Tir Industries of Isfahan/Esfahan 
・Mojtamae Sanate Haftome Tir
・Sanaye Haftome Tir 
・Seventh of Tir</t>
  </si>
  <si>
    <t xml:space="preserve">Aban Air Cooler Company </t>
  </si>
  <si>
    <t>・Aban Air Cooler Co.</t>
  </si>
  <si>
    <t>Abzar Boresh Kaveh Co.</t>
  </si>
  <si>
    <t>・BK Co.</t>
  </si>
  <si>
    <t>Advanced Fibres Development Co.</t>
  </si>
  <si>
    <t>生物、化学、ミサイル、核
B,C,M,N</t>
  </si>
  <si>
    <t>Advanced Information and Communication Technology Center (AICTC)</t>
  </si>
  <si>
    <t>ミサイル、核
M,N</t>
  </si>
  <si>
    <t>Aerospace Industries Organization (AIO)</t>
  </si>
  <si>
    <t>・Sazemane Sanaye Hava Faza</t>
  </si>
  <si>
    <t xml:space="preserve">Aluminat </t>
  </si>
  <si>
    <t>・Aluminat Production and Industrial Company</t>
  </si>
  <si>
    <t>AMA Industrial Company</t>
  </si>
  <si>
    <t>・AMA Industrial Co.</t>
  </si>
  <si>
    <t xml:space="preserve">Amin Industrial Complex </t>
  </si>
  <si>
    <t>・Amin Industrial Company
・Amin Industrial Compound</t>
  </si>
  <si>
    <t>Amir Kabir University of Technology</t>
  </si>
  <si>
    <t>・Amirkabir University of Technology</t>
  </si>
  <si>
    <t>Ammunition and Metallurgy Industries Group (AMIG)</t>
  </si>
  <si>
    <t>・Ammunition and Metallurgy Industry Group
・Ammunition Industries Group
・Sanaye Mohematsazi</t>
  </si>
  <si>
    <t>Andisheh Zolal Co.</t>
  </si>
  <si>
    <t>生物、化学、核
B,C,N</t>
  </si>
  <si>
    <t>Aras Farayande</t>
  </si>
  <si>
    <t>Arfa Paint Company</t>
  </si>
  <si>
    <t>ミサイル、核
M,N</t>
  </si>
  <si>
    <t>Arfeh Company</t>
  </si>
  <si>
    <t>ミサイル、核
M,N</t>
  </si>
  <si>
    <t>Aria Nikan</t>
  </si>
  <si>
    <t>・Aria Nikan Tehran
・Pergas Aria Movalled Ltd.</t>
  </si>
  <si>
    <t>Armament Industries Group (AIG)</t>
  </si>
  <si>
    <t>・AIG-Armament Industries Group
・Armament Industries</t>
  </si>
  <si>
    <t>Armed Forces Geographical Organisation</t>
  </si>
  <si>
    <t>Arya Niroo Nik</t>
  </si>
  <si>
    <t>核
N</t>
  </si>
  <si>
    <t>Ashtian Tablo</t>
  </si>
  <si>
    <t>Baghyatollah Medical Sciences University (BMSU)</t>
  </si>
  <si>
    <t>・Baghiatollah Medical Sciences University
・Bagiatollah Medical Sciences University
・Baqiatollah Medical Sciences University
・Baqiyatallah Medical Sciences University
・Baqiyatallah University of Medical Sciences
・Baqyatollah Medical Sciences University</t>
  </si>
  <si>
    <t>ミサイル、核
M,N</t>
  </si>
  <si>
    <t>Bargh Azaraksh</t>
  </si>
  <si>
    <t>・Barghe Azerakhsh Sakht</t>
  </si>
  <si>
    <t>Barzagani Tejarat Tavanmad Saccal companies</t>
  </si>
  <si>
    <t>・Bazargani Tejarat Tavanmad Saccal companies</t>
  </si>
  <si>
    <t>Behineh Trading Co.</t>
  </si>
  <si>
    <t>Behnam Sahriyari Trading Company</t>
  </si>
  <si>
    <t>Carvana Company</t>
  </si>
  <si>
    <t>・CARVANA Co.</t>
  </si>
  <si>
    <t>ミサイル
M</t>
  </si>
  <si>
    <t>イラン
Islamic Republic of Iran</t>
  </si>
  <si>
    <t>Center for Innovation and Technology Cooperation (CITC)</t>
  </si>
  <si>
    <t>Chemical Industries &amp; Development of Materials Group (CIDMG)</t>
  </si>
  <si>
    <t>化学、ミサイル
C,M</t>
  </si>
  <si>
    <t>Cruise Missile Industry Group</t>
  </si>
  <si>
    <t>・8th Imam Industries Group
・Cruise Systems Industry Group
・Naval Defence Missile Industry Group
・Samen Al-A'emmeh Industries Group</t>
  </si>
  <si>
    <t>Damavand Power Generation Management Company</t>
  </si>
  <si>
    <t>・Damavand Power Generation Management
・Damavand Power Generation Management Co.</t>
  </si>
  <si>
    <t>Darou Pakhsh Company</t>
  </si>
  <si>
    <t>・Darou Pakhsh Pharmaceutical Manufacturing Company
・Darou Pakhsh Pharmaceutical Mfg. Co.
・Darou Pakhsh Pharma. Co.
・Darou Pakhsh Phrma Chem. Co.</t>
  </si>
  <si>
    <t>生物、化学
B,C</t>
  </si>
  <si>
    <t>Davar Moharek Company</t>
  </si>
  <si>
    <t>・Davar Moharek Co.</t>
  </si>
  <si>
    <t>Deep Offshore Technology PJS</t>
  </si>
  <si>
    <t>・Deep Offshore Technology Company PJS</t>
  </si>
  <si>
    <t>Defence Industries Organisation (DIO)</t>
  </si>
  <si>
    <t>・Defense Industrial Organization
・SASADJA
・Saseman Sanaje Defa
・Sazemane Sanaye Defa</t>
  </si>
  <si>
    <t>Defense Technology and Science Research Center (DTSRC)</t>
  </si>
  <si>
    <t>・Educational Research Institute (ERI)
・MAVT Co.
・Moassese Amozeh Va Tahgiaghati</t>
  </si>
  <si>
    <t xml:space="preserve">Digital Media Lab (DML) </t>
  </si>
  <si>
    <t>Doostan International Company (DICO)</t>
  </si>
  <si>
    <t>Electronic Components Industries (ECI)</t>
  </si>
  <si>
    <t>Electro Sanam Company</t>
  </si>
  <si>
    <t>・E.S. Co.
・E.X. Co.
・ES Co.
・EX Co.</t>
  </si>
  <si>
    <t>Ertebat Gostar Novin</t>
  </si>
  <si>
    <t>・Eterbat Gostar Novin</t>
  </si>
  <si>
    <t>生物、化学、ミサイル、核
B,C,M,N</t>
  </si>
  <si>
    <t>Esfahan Chemical Industries</t>
  </si>
  <si>
    <t>Esfahan Steel Company</t>
  </si>
  <si>
    <t>・ESCO</t>
  </si>
  <si>
    <t>ESNICO (Equipment Supplier for Nuclear Industries Corporation)</t>
  </si>
  <si>
    <t>Ettehad Technical Group</t>
  </si>
  <si>
    <t>Eyvaz Technic</t>
  </si>
  <si>
    <t>・Eyvaz Technic Industrial Company Ltd.
・Eyvaz Technic Manufacturing Company
・Eyvaz Technik</t>
  </si>
  <si>
    <t>Fajr Aviation Composite Industries</t>
  </si>
  <si>
    <t>Fajr Industrial Group</t>
  </si>
  <si>
    <t>・Fadjr Industries Group (FIG) 
・Industrial Factories of Precision-Machinery
・Instrumentation Factories of Precision Machinery
・Instrumentation Factories Plant (IFP)
・Mojtame Santy Ajzae Daghigh
・Nasr Industries Group</t>
  </si>
  <si>
    <t>Fanavari Azmayeshgahi</t>
  </si>
  <si>
    <t>・Eghlim Sanaate Sabz Co.</t>
  </si>
  <si>
    <t>Fan Pardazan</t>
  </si>
  <si>
    <t>・Fan Pardazan Co</t>
  </si>
  <si>
    <t>Farasakht Industries</t>
  </si>
  <si>
    <t>Farasepehr Engineering Company</t>
  </si>
  <si>
    <t>Faratech</t>
  </si>
  <si>
    <t>・Faratech Company</t>
  </si>
  <si>
    <t>生物、化学、核
B,C,N</t>
  </si>
  <si>
    <t>Farayand Technique</t>
  </si>
  <si>
    <t>・Farayand Technic</t>
  </si>
  <si>
    <t>Fater Institute</t>
  </si>
  <si>
    <t>・Faater Institute
・Fater Engineering Company
・Fater Engineering Institute 
・Gharargah Ghaem Faater Institute</t>
  </si>
  <si>
    <t>Fulmen</t>
  </si>
  <si>
    <t>・Fulmen Company
・Fulmen Group</t>
  </si>
  <si>
    <t>Geological Survey of Iran</t>
  </si>
  <si>
    <t>核
N</t>
  </si>
  <si>
    <t>Ghani Sazi Uranium Company</t>
  </si>
  <si>
    <t>・Iran Uranium Enrichment Company</t>
  </si>
  <si>
    <t>Gharagahe Sazandegi Ghaem</t>
  </si>
  <si>
    <t>・Gharargah Ghaem
・Gharargahe Sazandegi Ghaem</t>
  </si>
  <si>
    <t>Ghorb Karbala</t>
  </si>
  <si>
    <t>・Gharargah Karbala
・Gharargah Sazandegi Karbala-Moasseseh Taha</t>
  </si>
  <si>
    <t>Ghorb Nooh</t>
  </si>
  <si>
    <t>Hara Company</t>
  </si>
  <si>
    <t>・Hara Institute</t>
  </si>
  <si>
    <t>Hirbod Co</t>
  </si>
  <si>
    <t>Hong Kong Electronics</t>
  </si>
  <si>
    <t>・Hong Kong Electronics Kish Co.</t>
  </si>
  <si>
    <t>Hosseini Nejad Trading Company</t>
  </si>
  <si>
    <t>・Hosseini Nejad Trading Co.</t>
  </si>
  <si>
    <t>Imam Hossein University (IHU)</t>
  </si>
  <si>
    <t>・Emam Hoseyn Comprehensive University
・Imaam Hossein University
・Imam Hoseyn University
・Imam Hossein University Complex
・Imam Hussein University
・University of Imam Hoseyn</t>
  </si>
  <si>
    <t>Imensazan Consultant Engineers Institute (ICEI)</t>
  </si>
  <si>
    <t>・Imen Sazan Consultant Engineers
・Imensazen Consultant Engineers Institute</t>
  </si>
  <si>
    <t>Information Systems Iran (ISIRAN)</t>
  </si>
  <si>
    <t>Iran Aircraft Industries (IACI)</t>
  </si>
  <si>
    <t>・SAHA</t>
  </si>
  <si>
    <t>Iran Aircraft Manufacturing Company (IAMCO)</t>
  </si>
  <si>
    <t>・Hava Peyma Sazi-e Iran
・Havapeyma Sazi Iran
・Havapeyma Sazhran
・HESA
・HESA Trade Center
・Hevapeimasazi
・HTC
・IAMI
・Iran Aircraft Manufacturing Industrial
Company
・Iran Aircraft Manufacturing Industries 
・Karkhanejate Sanaye Havapaymaie Iran</t>
  </si>
  <si>
    <t>Iran Centrifuge Technology Company</t>
  </si>
  <si>
    <t>・TESA
・The Iran Centrifuge Technology Company
・TSA</t>
  </si>
  <si>
    <t>Iran Communications Industries (ICI)</t>
  </si>
  <si>
    <t>・I.C.I.
・Iran Communication Industries
・Iran Communications Industries Group
・Sanaye Mokhaberat Iran</t>
  </si>
  <si>
    <t>ミサイル
M</t>
  </si>
  <si>
    <t>Iran Composites Institute</t>
  </si>
  <si>
    <t>・Composite Institute of Iran
・Iranian Composites Institute (ICI)</t>
  </si>
  <si>
    <t>核
N</t>
  </si>
  <si>
    <t>Iran Electronics Industries (IEI)</t>
  </si>
  <si>
    <t>・Sanaye Electronic Iran
・Sasad Iran Electronics Industries
・Sherkat Sanayeh Electronics Iran</t>
  </si>
  <si>
    <t>Iran Khodro Powertrain Company</t>
  </si>
  <si>
    <t>・Iran Khodro Powertrain Co. (IPCO)</t>
  </si>
  <si>
    <t>Iran Marine Industrial Company (SADRA)</t>
  </si>
  <si>
    <t>・Iran Marine Industrial Company
・Iran Marine Industrial Company SSA
・Iran SADRA
・Iran Ship Building Co.
・Sherkate Sanati Daryai Iran</t>
  </si>
  <si>
    <t>Iran Polymer &amp; Petrochemical Institute (IPPI)</t>
  </si>
  <si>
    <t>Iran Pooya</t>
  </si>
  <si>
    <t>・Iran Pouya
・Iran Puya</t>
  </si>
  <si>
    <t>Iran Powder Metallurgy Complex (I.P.M.C.)</t>
  </si>
  <si>
    <t>Iran Research Organisation for Science and Technology (IROST)</t>
  </si>
  <si>
    <t>・Iranian Research Organization for Science and Technology</t>
  </si>
  <si>
    <t>生物、化学、ミサイル､核
B,C,M,N</t>
  </si>
  <si>
    <t>Iran Saffron Company</t>
  </si>
  <si>
    <t>・Iransaffron Co.</t>
  </si>
  <si>
    <t>Iran Tablo Company</t>
  </si>
  <si>
    <t>・Iran Tablo Co</t>
  </si>
  <si>
    <t>Iran Transfo</t>
  </si>
  <si>
    <t>Iran Transfo Sherkate Sahami Aam</t>
  </si>
  <si>
    <t>Iran University of Science and Technology (IUST)</t>
  </si>
  <si>
    <t>・Iran University of Science &amp; Technology (IUST)
・University of Elm-o-Sanat</t>
  </si>
  <si>
    <t>Iranian Aviation Industries Organization (IAIO)</t>
  </si>
  <si>
    <t>・Iran Aviation Industries Organization
・Sazmane Sanaye Havai</t>
  </si>
  <si>
    <t>IRGC Air Force</t>
  </si>
  <si>
    <t>・Islamic Revolutionary Guard Corps Air Force
・Sepah Pasdaran Air Force</t>
  </si>
  <si>
    <t>ミサイル
M</t>
  </si>
  <si>
    <t>IRGC-Air Force Al-Ghadir Missile Command</t>
  </si>
  <si>
    <t>・IRGC Missile Command
・Islamic Revolutionary Guard Corps Missile Command</t>
  </si>
  <si>
    <t>IRGC Qods Force</t>
  </si>
  <si>
    <t>・IRGC QF
・Pasdaran-e Enghelab-e Islami
・Sepah-e Qods</t>
  </si>
  <si>
    <t>Isfahan Optics</t>
  </si>
  <si>
    <t>・I.O.I.</t>
  </si>
  <si>
    <t>ミサイル、核
M,N</t>
  </si>
  <si>
    <t>Isfahan University of Technology (IUT)</t>
  </si>
  <si>
    <t>生物、化学、ミサイル、核
B,C,M,N</t>
  </si>
  <si>
    <t>イラン
Islamic Republic of Iran</t>
  </si>
  <si>
    <t>Islamic Azad University (IAU)</t>
  </si>
  <si>
    <t>核
N</t>
  </si>
  <si>
    <t>イラン
Islamic Republic of Iran</t>
  </si>
  <si>
    <t>Islamic Revolutionary Guard Corps (IRGC)</t>
  </si>
  <si>
    <t>・AGIR
・Iranian Revolutionary Guard Corps
・IRG
・Islamic Revolutionary Corps
・Pasdaran
・Pasdaran-e Enghelab-e Islami
・Pasdaran-e Inqilab
・Revolutionary Guard
・Revolutionary Guards
・Sepah
・Sepah Pasdaran
・Sepah-e Pasdaran-e Enqelab-e Eslami
・The Army of the Guardians of the Islamic Revolution
・The Iranian Revolutionary Guards</t>
  </si>
  <si>
    <t>Jahan Tech Rooyan Pars</t>
  </si>
  <si>
    <t>・Jahan Tech
・Jahan Tech Rooyan Pars Company</t>
  </si>
  <si>
    <t>Javedan Mehr Toos</t>
  </si>
  <si>
    <t>Jelvesazan Company</t>
  </si>
  <si>
    <t>Joza Industrial Co.</t>
  </si>
  <si>
    <t>・Joza Industries Company</t>
  </si>
  <si>
    <t>Kalaye Electric Company</t>
  </si>
  <si>
    <t>・Kala Electric Company
・Kala-Electric
・Kalaye Electric
・Kalaye Electric Co.</t>
  </si>
  <si>
    <t>Karanir</t>
  </si>
  <si>
    <t>・Moaser
・Tajhiz Sanat</t>
  </si>
  <si>
    <t xml:space="preserve">Kaveh Cutting Tools Company </t>
  </si>
  <si>
    <t>・Kaveh Cutting Tools
・Kaveh Cutting Tools Complex
・Kaveh Cutting Tools Factories</t>
  </si>
  <si>
    <t>Khaje Nassir-Al-DeenToosi University</t>
  </si>
  <si>
    <t>・K N Toosi (Khaje Nassir-Al-Deen Toosi) University
・Khaje Nassir-Al-Deen Toosi (K N Toosi) University</t>
  </si>
  <si>
    <t>Khala Afarin Pars</t>
  </si>
  <si>
    <t>Khatam al-Anbiya Construction Headquarters (KAA)</t>
  </si>
  <si>
    <t>・Ghorb Khatam
・Khatam al-Anbya
・Khatam ol Anbia
・Khatam ol Anbia Gharargah Sazandegi Nooh
・Khatem-ol Anbiya Construction Organisation</t>
  </si>
  <si>
    <t>Khorasan Metallurgy Industries</t>
  </si>
  <si>
    <t>・Khorasan Ammunition and Metallurgy Industries
・Khorasan Metalogy Industries
・Samen Industries
・Sanaye Metologie Iran
・The Metallurgy Industries of Khorasan</t>
  </si>
  <si>
    <t>Khouzestan Steel Co.</t>
  </si>
  <si>
    <t>・Khouzestan Steel Company (Ahvaz)</t>
  </si>
  <si>
    <t>M. Babaie Industries</t>
  </si>
  <si>
    <t>・M. Babaie Industries
・Shahid Babaie Industries
・Shahid Babaie Industries Complex
・Shahid Babaii Industries Co.</t>
  </si>
  <si>
    <t xml:space="preserve">Machine Pardazan Co. </t>
  </si>
  <si>
    <t xml:space="preserve">・Machine Pardazan Co. Ltd.
・Machine Pardazan Ltd. </t>
  </si>
  <si>
    <t>Makin</t>
  </si>
  <si>
    <t>・Makin Company
・Makin Institute</t>
  </si>
  <si>
    <t>Malek Ashtar University</t>
  </si>
  <si>
    <t xml:space="preserve">・Daneshgah-E Sana'Ti-Ye Malek-E Ashtar
・Malek Ashtar Aviation Universtiy Complex
・Malek Ashtar Industrial University
・Malek Ashtar University of Defense　Technology
・Malek ashtar University of Technology
・Malek-E Ashtar Technical University
・Malek-E Ashtar University </t>
  </si>
  <si>
    <t>Mandegar Baspar Kimiya Company</t>
  </si>
  <si>
    <t>・Bardiya Tejarat Javid
・Mandegar Baspar Fajr Asia</t>
  </si>
  <si>
    <t>Mapna Boiler Engineering</t>
  </si>
  <si>
    <t>・MAPNA Boiler Engineering &amp; Manufacturing Co.</t>
  </si>
  <si>
    <t>Mapna Generator Company</t>
  </si>
  <si>
    <t>・Mapna Generator Co. (Pars)</t>
  </si>
  <si>
    <t>Mapna Generator Engineering and Manufacturing Company (Pars)</t>
  </si>
  <si>
    <t>・Mapna Generator Engineering &amp; Manufacturing Co. PARS</t>
  </si>
  <si>
    <t>Mapna Turbine Blade Engineering and Manufacturing Company, PARTO</t>
  </si>
  <si>
    <t>・PARTO</t>
  </si>
  <si>
    <t>MAPNA Turbine Engineering &amp; Manufacturing Co. (TUGA)</t>
  </si>
  <si>
    <t>ミサイル、核
M,N</t>
  </si>
  <si>
    <t>Marine Industries</t>
  </si>
  <si>
    <t>・Marine Industries Organization (MIO)</t>
  </si>
  <si>
    <t xml:space="preserve">Marou Sanat </t>
  </si>
  <si>
    <t>・Maro Sanat Company
・Maro Sanat Development and Design Engineering Company
・Maro Sanat Engineering
・Marou Sanat Engineering Company
・Mohandesi Tarh Va Toseh Maro Sanat Company</t>
  </si>
  <si>
    <t>MATSA (Mohandesi Toseh Sokht Atomi Company)</t>
  </si>
  <si>
    <t>Mavadkaran Jahed Noavar Company</t>
  </si>
  <si>
    <t>・Mavadkaran Engineering Company</t>
  </si>
  <si>
    <t xml:space="preserve">Mechanic Industries Group </t>
  </si>
  <si>
    <t>Mehr Engineering Company</t>
  </si>
  <si>
    <t>Ministry of Defense and Armed Forces Logistics (MODAFL)</t>
  </si>
  <si>
    <t>・Ministry of Defence for Armed Forces Logistics
・Ministry of Defense and Support for Armed Forces Logistics (MODSAF)</t>
  </si>
  <si>
    <t>Ministry of Defense Logistics Export (MODLEX)</t>
  </si>
  <si>
    <t>・Ministry of Defense Legion Export</t>
  </si>
  <si>
    <t>Mizan Machinery Manufacturing (3M)</t>
  </si>
  <si>
    <t>・3MG
・Mizan Machine Manufacturing Group</t>
  </si>
  <si>
    <t>Mobarakeh Steel Company</t>
  </si>
  <si>
    <t>Mobin Sanjesh</t>
  </si>
  <si>
    <t>・FITCO</t>
  </si>
  <si>
    <t>Multimat Ic Ve Dis Ticaret Pazarlama Limited Sirketi</t>
  </si>
  <si>
    <t>・Multimat Domestic and Foreign Trade Marketing Ltd.
・Multimat Tehran</t>
  </si>
  <si>
    <t>Naserin Vahid</t>
  </si>
  <si>
    <t>National Institute for Genetic Engineering &amp; Biotechnology</t>
  </si>
  <si>
    <t>National Iranian Copper Industries Company (NICICO)</t>
  </si>
  <si>
    <t>・National Iranian Copper Company 
・National Iranian Copper Industries Co.</t>
  </si>
  <si>
    <t>化学、ミサイル、核
C,M,N</t>
  </si>
  <si>
    <t>Navid Composite Material Company</t>
  </si>
  <si>
    <t>・Navid Composite</t>
  </si>
  <si>
    <t>Neda Industrial Group</t>
  </si>
  <si>
    <t xml:space="preserve">Negin Parto Khavar </t>
  </si>
  <si>
    <t>・Ertebate Eghtessade Monir
・Negin Parto
・Negin Parto Khavar Co. Ltd.
・Payan Avaran Omran</t>
  </si>
  <si>
    <t>Neka Novin</t>
  </si>
  <si>
    <t>Niru Battery Manufacturing Company</t>
  </si>
  <si>
    <t xml:space="preserve">・Nirou Battery Manufacturing Saba Battery Company
・Niru Battery Mfg. Co. 
・Niru Co. Ltd.
・Sherkat Battery Sazi Niru Sahami Khass
・The Niru Battery Company </t>
  </si>
  <si>
    <t>Noavaran Pooyamoj</t>
  </si>
  <si>
    <t>Oil Turbo Compressor Company (OTC)</t>
  </si>
  <si>
    <t>・Oil Turbo Compressor (OTC)
・OTC CO. (Oil Turbo-Compressor Co.)</t>
  </si>
  <si>
    <t>Oil Turbo Compressor Gas Turbine Co. (OTCT)</t>
  </si>
  <si>
    <t>Oil Turbocompressor Engineering Co. (OTEC)</t>
  </si>
  <si>
    <t>・Oil Turbocompressor Engineering Company</t>
  </si>
  <si>
    <t>Omran Sahel</t>
  </si>
  <si>
    <t>Organisation of Defensive Innovation and Research</t>
  </si>
  <si>
    <t>・SPND</t>
  </si>
  <si>
    <t>Oriental Oil Kish</t>
  </si>
  <si>
    <t>Pajouheshi Electron Co.</t>
  </si>
  <si>
    <t>・Pajouheshi Electron Co. Ltd.</t>
  </si>
  <si>
    <t>Parchin Chemical Industries (PCI)</t>
  </si>
  <si>
    <t>・Para Chemical Industries
・Parchin Chemical Factories (PCF)
・Parchin Chemical Industries Group</t>
  </si>
  <si>
    <t>Pars Amayesh Sanaat Kish</t>
  </si>
  <si>
    <t>・PASK
・Vacuum Karan
・Vacuum Karan Co.
・Vacuumkaran</t>
  </si>
  <si>
    <t>Pars Aviation Services Company</t>
  </si>
  <si>
    <t>Pars Switch Co.</t>
  </si>
  <si>
    <t>・Pars Switch Company</t>
  </si>
  <si>
    <t>Parto Sanat Company</t>
  </si>
  <si>
    <t>・Parto Sanat Co.</t>
  </si>
  <si>
    <t>Passive Defense Organization</t>
  </si>
  <si>
    <t>Pasteur Institute of Iran</t>
  </si>
  <si>
    <t>・Ｉnstitute Pasteur
・Institute Pasteur of Iran</t>
  </si>
  <si>
    <t>Paya Parto</t>
  </si>
  <si>
    <t>・Paya Partov
・Paya Partov Co.</t>
  </si>
  <si>
    <t>Pejman Industrial Services Corporation</t>
  </si>
  <si>
    <t>Pentane Chemistry Industries (PCI)</t>
  </si>
  <si>
    <t>・Pentane Chemistry
・Pentane Chemistry Industries Company
・Pentane Chemistry Industry Company</t>
  </si>
  <si>
    <t>Perse Sanco Ltd.</t>
  </si>
  <si>
    <t>・Perse-Sanco</t>
  </si>
  <si>
    <t>生物、化学、ミサイル、核
B,C,M,N</t>
  </si>
  <si>
    <t>Pishro Systems Research Company</t>
  </si>
  <si>
    <t>・Advanced Systems Research Company
・ASRC
・Center for Advanced Systems Research
・CRAS
・Pishro Company</t>
  </si>
  <si>
    <t>Pouya Control</t>
  </si>
  <si>
    <t>・Nam-Avaran-E Pouya Control
・Tejerat Gostar Nikan Iranian Company</t>
  </si>
  <si>
    <t>Qods Aeronautics Industries</t>
  </si>
  <si>
    <t>・Qods Aviation Industries
・Qods Research Center</t>
  </si>
  <si>
    <t xml:space="preserve">Raad Iran </t>
  </si>
  <si>
    <t>・Raad Automation Company</t>
  </si>
  <si>
    <t>Rah Sahel</t>
  </si>
  <si>
    <t>・Rah Sahel Institute</t>
  </si>
  <si>
    <t>Rahab Engineering Institute</t>
  </si>
  <si>
    <t>・Rahab Institute
・Rahsaz Institute</t>
  </si>
  <si>
    <t>Raka</t>
  </si>
  <si>
    <t>核
N</t>
  </si>
  <si>
    <t>Razi Institute</t>
  </si>
  <si>
    <t>・Razi Institute for Sera and Vaccine
・Razi Vaccine and Serum Research Institute</t>
  </si>
  <si>
    <t>生物、化学
B,C</t>
  </si>
  <si>
    <t>Research Centre for Explosion and Impact</t>
  </si>
  <si>
    <t>・METFAZ</t>
  </si>
  <si>
    <t>Rosmachin</t>
  </si>
  <si>
    <t>ミサイル、核
M,N</t>
  </si>
  <si>
    <t>Sad Export Import Company</t>
  </si>
  <si>
    <t>・SAD Import &amp; Export Company</t>
  </si>
  <si>
    <t>Safety Equipment Procurement (SEP)</t>
  </si>
  <si>
    <t>・Safety Equipment Procurement Company
・SEP Co.</t>
  </si>
  <si>
    <t>Sahel Consultant Engineers</t>
  </si>
  <si>
    <t xml:space="preserve">Sakhte Turbopomp va Kompressor (SATAK) </t>
  </si>
  <si>
    <t>・TCMFG
・Turbo Compressor Manufacturer</t>
  </si>
  <si>
    <t>ミサイル
M</t>
  </si>
  <si>
    <t>Samamicro Company</t>
  </si>
  <si>
    <t>生物、ミサイル
B,M</t>
  </si>
  <si>
    <t>Saman Nasb Zayendeh Rood</t>
  </si>
  <si>
    <t>・Saman Nasbzainde Rood</t>
  </si>
  <si>
    <t>イラン
Islamic Republic of Iran</t>
  </si>
  <si>
    <t>Sanam Industrial Group</t>
  </si>
  <si>
    <t>・Sanam Industries Group</t>
  </si>
  <si>
    <t>Sazeh Morakab Co. Ltd</t>
  </si>
  <si>
    <t>Schiller Novin</t>
  </si>
  <si>
    <t>Sepanir</t>
  </si>
  <si>
    <t>・Sepah Nir
・Sepanir Establishment
・Sepanir Oil and Gas Energy Engineering Company</t>
  </si>
  <si>
    <t>Sepasad Engineering Company</t>
  </si>
  <si>
    <t>Shafa-e-Sari Co.</t>
  </si>
  <si>
    <t>・Antibiotic Producing Co.
・Shafa-e-Sari Company</t>
  </si>
  <si>
    <t>Shahid Ahmad Kazemi Industrial Group (SAKIG)</t>
  </si>
  <si>
    <t>Shahid Bagheri Industrial Group (SBIG)</t>
  </si>
  <si>
    <t>・Shahid Bakeri Industrial Group
・Shahid Bagheri Industries Group
・Shahid Hassan Bagheri Industrial Factories Group (SHBIFG)
・Mahtab Technical Engineering Co.</t>
  </si>
  <si>
    <t>Shahid Hemmat Industrial Group (SHIG)</t>
  </si>
  <si>
    <t>・Ardalan Machineries Company (ARMACO)
・Sabalan Company
・Sahand Aluminum Parts Industrial
Company (SAPICO)
・Shahid Hemat Industrial Group
・Tiz Pars</t>
  </si>
  <si>
    <t>Shahid Karrazi Industries</t>
  </si>
  <si>
    <t>Shahid Sattari Industries</t>
  </si>
  <si>
    <t>・Shahid Sattari Group Equipment Industries</t>
  </si>
  <si>
    <t>Shahid Sayyade Shirazi Industries (SSSI)</t>
  </si>
  <si>
    <t>・Shahid Sayyed Shirazi Ind.
・Shahid Sayyad Shirazi Industries</t>
  </si>
  <si>
    <t>Shakhese Behbud Sanat</t>
  </si>
  <si>
    <t>Sharif University of Technology (SHFT)</t>
  </si>
  <si>
    <t>・Sharif Technical University
・SUT</t>
  </si>
  <si>
    <t>Sherkate Tozie Iran Transfo Zangan</t>
  </si>
  <si>
    <t>Shetab G.</t>
  </si>
  <si>
    <t>Shetab Gaman</t>
  </si>
  <si>
    <t>Shetab Trading</t>
  </si>
  <si>
    <t>Shian Co.</t>
  </si>
  <si>
    <t>Shiraz Electronics Industries (SEI)</t>
  </si>
  <si>
    <t>・Shiraz Electronic Industries</t>
  </si>
  <si>
    <t>Shiraz Petrochemical Company (SPC)</t>
  </si>
  <si>
    <t>・Shiraz Petrochemical Co.
・Shiraz Petrochemical Complex</t>
  </si>
  <si>
    <t>生物、ミサイル、核
B,M,N</t>
  </si>
  <si>
    <t>Shiraz University</t>
  </si>
  <si>
    <t>Sho'a' Aviation</t>
  </si>
  <si>
    <t>Simatic Development Co.</t>
  </si>
  <si>
    <t>Special Industries Group (SIG)</t>
  </si>
  <si>
    <t>State Purchasing Organisation (SPO)</t>
  </si>
  <si>
    <t>TABA (Iran Cutting Tools Manufacturing company - Taba Towlid Abzar Boreshi Iran)</t>
  </si>
  <si>
    <t>Taghtiran Kashan Company</t>
  </si>
  <si>
    <t>・Taghtiran Kashan Co
・Taghtiran P.J.S</t>
  </si>
  <si>
    <t>Tajhiz Sanat Shayan (TSS)</t>
  </si>
  <si>
    <t>Tarbiat Modarres University</t>
  </si>
  <si>
    <t>Tarh O Palayesh</t>
  </si>
  <si>
    <t xml:space="preserve">Tehran Gostaresh </t>
  </si>
  <si>
    <t>・Tehran Gostaresh Co. PJS</t>
  </si>
  <si>
    <t>Test Tafsir</t>
  </si>
  <si>
    <t>Three Star Services Co. (T.S.S. Co.)</t>
  </si>
  <si>
    <t>Tidewater Middle East Co.</t>
  </si>
  <si>
    <t>・Tide Water Company
・Tide water middle east marine service
・Tidewater
・Tidewater Co. (Middle east marine services)</t>
  </si>
  <si>
    <t xml:space="preserve">Tima Kala Tehran Eng. Co. Ltd. </t>
  </si>
  <si>
    <t>・Tima Kala Tehran Eng. Company
・Tima Kala Tehran Eng. Company Ltd.
・Tima Kala Tehran Engineering Co Ltd.</t>
  </si>
  <si>
    <t>Tiva Darya</t>
  </si>
  <si>
    <t xml:space="preserve">Tiva Kara Co. Ltd. </t>
  </si>
  <si>
    <t>・Tiva Kara Group</t>
  </si>
  <si>
    <t>Tiva Polymer Co.</t>
  </si>
  <si>
    <t>Tiva Sanat Group</t>
  </si>
  <si>
    <t>・Tiva Group
・Tiva Group Industries
・Tiva Sanat Shipbuilding Company</t>
  </si>
  <si>
    <t xml:space="preserve">Turbine Engineering Manufacturing (TEM) </t>
  </si>
  <si>
    <t>・T.E.M. Co.</t>
  </si>
  <si>
    <t>University of Tehran</t>
  </si>
  <si>
    <t>・Tehran University</t>
  </si>
  <si>
    <t>Vakav Kimia Novin</t>
  </si>
  <si>
    <t>・Vakav Kimia Novia Ltd.
・Vakav Kimia Novin Ltd</t>
  </si>
  <si>
    <t>Value-Added Services Laboratory (VASL)</t>
  </si>
  <si>
    <t>・MOBILE Value-Added Services Laboratory</t>
  </si>
  <si>
    <t>West Regional Electricity Company</t>
  </si>
  <si>
    <t>・West Regional Electric Company
・West Regional Electrical Company</t>
  </si>
  <si>
    <t>Y.A.S. Company Limited</t>
  </si>
  <si>
    <t>・Y.A.S. Co. Ltd.
・YAS Co. Ltd.</t>
  </si>
  <si>
    <t>Yarsanat</t>
  </si>
  <si>
    <t>・Yar Sanat
・Yarestan Vacuumi
・Yarsanat Co. Ltd.</t>
  </si>
  <si>
    <t>Yas Air</t>
  </si>
  <si>
    <t>・Yas Air Cargo Airline
・Yas Air Kish</t>
  </si>
  <si>
    <t>Ya Mahdi Industries Group</t>
  </si>
  <si>
    <t>・Ya Mahdi Industrial Complex
・Ya Mahdi Industrial Research Complex
・YMA</t>
  </si>
  <si>
    <t>Yasa Part</t>
  </si>
  <si>
    <t>Yazd Metallurgy Industries (YMI)</t>
  </si>
  <si>
    <t>・Directorate of Yazd Ammunition and Metallurgy Industries
・Yazd Ammunition Manufacturing and Metallurgy Industries
・Yazd Metallurgical Ind's Co.
・Yazd Metallurgical Industries</t>
  </si>
  <si>
    <t>Zolal Iran Company</t>
  </si>
  <si>
    <t>・Zolal Iran Co.</t>
  </si>
  <si>
    <t>インド
India</t>
  </si>
  <si>
    <t>Bhabha Atomic Research Centre (BARC), Department of Atomic Energy (DAE)</t>
  </si>
  <si>
    <t>インド
India</t>
  </si>
  <si>
    <t>DAE Thal Heavy Water Board (HWB) facility</t>
  </si>
  <si>
    <t>Directorate of Purchase and Stores, DAE</t>
  </si>
  <si>
    <t>Indira Gandhi Centre for Atomic Research (IGCAR), DAE</t>
  </si>
  <si>
    <t>北朝鮮
North Korea</t>
  </si>
  <si>
    <t>4.27 Co. Pyongyang Branch
(4.27貿易会社平壌支社)</t>
  </si>
  <si>
    <t>・4.27 Corporation</t>
  </si>
  <si>
    <t>Academy of Health and Food Science
(保健食品科学院)</t>
  </si>
  <si>
    <t>・Institute of Health and Food</t>
  </si>
  <si>
    <t>生物、化学
B,C</t>
  </si>
  <si>
    <t>Academy of National Defense Science
(国防科学院)</t>
  </si>
  <si>
    <t>Amroggang Development Banking Corporation</t>
  </si>
  <si>
    <t>・Amnokkang Development Bank
・Amroggang Development Bank
(鴨緑江開発銀行)
・Amrokkang Development Bank</t>
  </si>
  <si>
    <t>Bank of East Land</t>
  </si>
  <si>
    <t>・Dongbang Bank
・Tongbang Bank
・Tongbang U'Nhaeng</t>
  </si>
  <si>
    <t>Chong Unsan-5 Co., Ltd.
(青雲山5会社)</t>
  </si>
  <si>
    <t>・Chongunsan-5 Co., Ltd.</t>
  </si>
  <si>
    <t>北朝鮮
North Korea</t>
  </si>
  <si>
    <t>Chongchongang Shipping Company
(清川江号)</t>
  </si>
  <si>
    <t>・Chong Chon Gang Shipping Co. Ltd.
・Chongchongang Shipping CO Ltd.
・Tonghungsan Shipping Company Limited</t>
  </si>
  <si>
    <t>Choson Central Bank
(朝鮮中央銀行)</t>
  </si>
  <si>
    <t>・Central Bank of DPRK</t>
  </si>
  <si>
    <t>Construction Department, Samsu Power Plant, Ryanggangdo
(両江道三水発電所建設部)</t>
  </si>
  <si>
    <t>Daedong Credit Bank</t>
  </si>
  <si>
    <t>・Dae-Dong Credit Bank
・DCB
・Taedong Credit Bank</t>
  </si>
  <si>
    <t>Daehung Oil &amp; Vehicle Trading Co.
(大興運輸貿易会社)</t>
  </si>
  <si>
    <t>・Taehung Oil &amp; Vehicle Trading Co.
(太興運輸貿易会社)</t>
  </si>
  <si>
    <t>Daiheung Chengyen
(大興青年鉱山)</t>
  </si>
  <si>
    <t>・Daehung Chengyen Mine</t>
  </si>
  <si>
    <t>Dandong Co.
(丹東会社)</t>
  </si>
  <si>
    <t>EFCO Corporation</t>
  </si>
  <si>
    <t>・EFCO Corp. Pyongyang Branch
(EFCO平壌支社)</t>
  </si>
  <si>
    <t>Fhangin Co. Ltd.</t>
  </si>
  <si>
    <t>First Trust Finance Co. Ltd.
(第一信託会社)</t>
  </si>
  <si>
    <t>Foreign Trade Bank of the Democratic People's Republic of Korea
(貿易銀行)</t>
  </si>
  <si>
    <t>・FTB
・Mooyukeunhaeng
・North Korea's Foreign Trade Bank</t>
  </si>
  <si>
    <t>Green Pine Associated Corporation
(青松連合)</t>
  </si>
  <si>
    <t>・Ch'o'ngsong Yo'nhap
・Cho'ngsong United Trading Company
・Chongsong Yonhap
・Chosun Chawo'n Kaebal T'uja Hoesa
・Jindallae
・Ku'mhaeryong Company Ltd
・Natural Resources Development and Investment Corporation
・Saeingp'il Company
・総合貴金属連合体</t>
  </si>
  <si>
    <t>Haejin Ship Management Company Limited</t>
  </si>
  <si>
    <t>Hesong Trading Corporation
(彗星貿易会社)</t>
  </si>
  <si>
    <t>・Hesong Trading Company
・Rason Hyesong Trade Company
(羅先彗星貿易会社)</t>
  </si>
  <si>
    <t>Hwanghai Steel Union Co., Ltd.
(黄海製鉄連合企業所)</t>
  </si>
  <si>
    <t>・Hwanghai Iron Works</t>
  </si>
  <si>
    <t>Il Sim International Bank</t>
  </si>
  <si>
    <t>K.N. Technology Development Co.</t>
  </si>
  <si>
    <t>Kim Chaek Iron Works
(金策製鉄所)</t>
  </si>
  <si>
    <t>・Kim Chaek Iron and Steel Complex
・Kim Chaek Steel Union Corp.
(金策製鉄連合企業所)</t>
  </si>
  <si>
    <t>Kim Chaek University of Technology
(金策工業総合大学)</t>
  </si>
  <si>
    <t>Kim Il Sung University
(金日成総合大学)</t>
  </si>
  <si>
    <t>Korea 56 Trading Corp.</t>
  </si>
  <si>
    <t>・Korea 56 Trading
(朝鮮56貿易)</t>
  </si>
  <si>
    <t>Korea Choei Syouji</t>
  </si>
  <si>
    <t>Korea Complex Equipment Import Corporation
(朝鮮総合設備輸出入会社)</t>
  </si>
  <si>
    <t>Korea Daesong Bank</t>
  </si>
  <si>
    <t>・Choson Taesong Unhaeng
・Taesong Bank</t>
  </si>
  <si>
    <t>Korea Daesong General Trading Corporation</t>
  </si>
  <si>
    <t>・Daesong-K6
・Daesong-T3 Trading Corporation
・Daesong Trading 
・Daesong Trading Company
・Korea Daesong Jechil Trading Corporation
・Korea Daesong Jegu Trading Corporation
・Korea Daesong Jei Trading Corporation
・Korea Daesong Jeil Trading Corporation
・Korea Daesong Jeo Trading Corporation
・Korea Daesong Jepal Trading Corporation
・Korea Daesong Jeryuk Trading Corporation
・Korea Daesong Jesam Trading Corporation
・Korea Daesong Seil Trading Corporation
・Korea Daesong Trading Company
・Korea Daesong Trading Corporation
(朝鮮大成貿易会社)
・Korea Daesong Transportation Company
・Korea Daesong-8 Trading Corporation</t>
  </si>
  <si>
    <t>Korea Dongsong Technical Corporation
(朝鮮東城技術貿易会社)</t>
  </si>
  <si>
    <t>・Korea Dongsong Technology Corp.</t>
  </si>
  <si>
    <t>Korea Dongyang Trading Corp.
(朝鮮東洋貿易会社)</t>
  </si>
  <si>
    <t>・Korea Tongyang Trading Corp.
・朝鮮東陽貿易会社</t>
  </si>
  <si>
    <t>Korea Economic Co-operation Committee
(朝鮮経済協力委員会)</t>
  </si>
  <si>
    <t>Korea Foreign Technical Trade Center
(対外技術貿易センター)</t>
  </si>
  <si>
    <t>・朝鮮対外技術貿易会社
・対外技術貿易会社</t>
  </si>
  <si>
    <t>Korea General Trading Corporation</t>
  </si>
  <si>
    <t>Korea Heungjin Trading Company</t>
  </si>
  <si>
    <t>・Hunjin Trading Co.
(興進貿易会社)
・Korea Hengjin Trading Company
・Korea Henjin Trading Co.</t>
  </si>
  <si>
    <t>Korea Hyoksin Trading Corporation
(朝鮮革新貿易会社)</t>
  </si>
  <si>
    <t>・Korea Hyoksin Export and Import Corporation</t>
  </si>
  <si>
    <t>Korea International Chemical Joint Venture Company
(朝鮮国際化学合営会社)</t>
  </si>
  <si>
    <t>・Choson International Chemicals Joint Operation Company
・Chosun International Chemicals Joint Operation Company
・International Chemical Joint Venture Corporation
・Korea International Chemical Joint Venture Corp.
・Korea International Chemicals Joint Operation Company</t>
  </si>
  <si>
    <t>北朝鮮
North Korea</t>
  </si>
  <si>
    <t>Korea Jangsu Trading Corporation
(長水貿易会社)</t>
  </si>
  <si>
    <t>・Jangsu 100
(長水100)</t>
  </si>
  <si>
    <t>Korea Kangsong Trading Corp.
(朝鮮強盛貿易会社)</t>
  </si>
  <si>
    <t>Korea Kuk Sabong Joint Venture Company
(朝鮮国師峰合営会社)</t>
  </si>
  <si>
    <t>・Korea Kuksabong Joint Venture Corp.</t>
  </si>
  <si>
    <t>Korea Kuwolsan Trading Co.
(朝鮮九月山貿易会社)</t>
  </si>
  <si>
    <t>Korea Kwangson Banking Corporation (KKBC)
(朝鮮光鮮金融会社)</t>
  </si>
  <si>
    <t>Korea Kwangsong Trading Corporation
(朝鮮光星貿易会社)</t>
  </si>
  <si>
    <t>Korea Mangyong Trading Corporation
(朝鮮萬景貿易会社)</t>
  </si>
  <si>
    <t>Korea Mining Development Trading Corporation (KOMID)
(朝鮮鉱業開発貿易会社)</t>
  </si>
  <si>
    <t>・Changgwang Sinyong Corporation
(蒼光信用会社)
・Changgwang Trading Corp.
・DPRKN Mining Development Trading Corporation
・External Technology General Corporation
・Korea Kumryong Trading Corporation
・North Korean Mining Development Trading Corporation</t>
  </si>
  <si>
    <t>Korea Paekho 7 Trading
(朝鮮白虎7貿易会社)</t>
  </si>
  <si>
    <t>Korea Pugang Mining and Machinery Corporation Ltd.</t>
  </si>
  <si>
    <t>Korea Pugang Trading Corporation
(朝鮮富強貿易会社)</t>
  </si>
  <si>
    <t>Korea Puhung Trading Corporation
(朝鮮富興貿易会社)</t>
  </si>
  <si>
    <t>Korea Pyong-yang Roksan Trading Corporation 
(平壌緑山貿易会社)</t>
  </si>
  <si>
    <t>・Korea Pyongyang Roksan Trading Corporation
・Roksan General Trading Corp
(緑山貿易総会社)</t>
  </si>
  <si>
    <t>Korea Pyongwong Trading Co.</t>
  </si>
  <si>
    <t>・朝鮮平原貿易会社
・Korea Pyongwon Trading Co.</t>
  </si>
  <si>
    <t>Korea Ragwon Department
(朝鮮楽園百貨店)</t>
  </si>
  <si>
    <t>・Korea Rakwon Department</t>
  </si>
  <si>
    <t>Korea Ragwon Trading Corp.
(朝鮮楽園貿易会社)</t>
  </si>
  <si>
    <t>・Korea Rakwon Trading Corp.</t>
  </si>
  <si>
    <t>Korea Rason Moran Company
(朝鮮羅先牡丹会社)</t>
  </si>
  <si>
    <t>Korea Red Cross Hospital
(朝鮮赤十字病院)</t>
  </si>
  <si>
    <t>Korea Rungra-888 Trading Corporation
(朝鮮綾羅888貿易会社)</t>
  </si>
  <si>
    <t>・Korea Rungra 888 Trading Co.
・Korea Rungra-888 Muyeg Hisa
・Rungra 888 General Trading Corp
(綾羅888貿易総会社)</t>
  </si>
  <si>
    <t>Korea Rungrado (General) Trading Co.
(朝鮮綾羅島貿易(総)会社)</t>
  </si>
  <si>
    <t>・Korea Rungrado Jonsong Trading Co.
(朝鮮綾羅島全盛貿易会社)</t>
  </si>
  <si>
    <t>Korea Ryonbong General Corporation (KRGC)
(朝鮮連峰総会社)</t>
  </si>
  <si>
    <t>・Korea Yonbong General Corporation
・Lyongaksan General Trading Corporation
・朝鮮嶺峰貿易会社</t>
  </si>
  <si>
    <t>Korea Ryongwang Trading Corporation 
(朝鮮連光貿易会社)</t>
  </si>
  <si>
    <t>・Korea Ryengwang Trading Corporation
・Korean Ryengwang Trading Corporation</t>
  </si>
  <si>
    <t>Korea Ryonha Machinery Joint Venture Corporation
(朝鮮蓮河機械合営会社)</t>
  </si>
  <si>
    <t>・Chosun Yunha Machinery J.V. Corporation
・Chosun Yunha Machinery Joint Operation Company
・Huichon Machine Tool
・Korea Ryenha Machinery J.V. Corporation
・Millim Technology Company
・Ryonha Machinery Joint Venture Corporation</t>
  </si>
  <si>
    <t>Korea Ryonhap-2 Trading Corporation
(朝鮮連合2貿易会社)</t>
  </si>
  <si>
    <t>・Ryoehap-2 
・Ryoehap-2 Trading Co.</t>
  </si>
  <si>
    <t>Korea Ryusong Co., Ltd.
(朝鮮柳城商社)</t>
  </si>
  <si>
    <t>Korea Suho Trading Company</t>
  </si>
  <si>
    <t>・朝鮮守護貿易会社</t>
  </si>
  <si>
    <t>Korea Sungri Trading Corporation
(朝鮮勝利貿易会社)</t>
  </si>
  <si>
    <t>Korea Taesong Trading Company</t>
  </si>
  <si>
    <t>Korea Tonghae Shipping Company
(朝鮮東海海運会社)</t>
  </si>
  <si>
    <t>Korea Undok Trading Corporation
(朝鮮恩徳貿易会社)</t>
  </si>
  <si>
    <t>Korea Wonbong Trading Corp.
(朝鮮元峰貿易会社)</t>
  </si>
  <si>
    <t>・Korea Wonbong Co., Ltd.
(朝鮮元峰会社)</t>
  </si>
  <si>
    <t>Korea Zinc Industrial Group
(朝鮮亜鉛工業総会社)</t>
  </si>
  <si>
    <t>ミサイル
M</t>
  </si>
  <si>
    <t>Korean Committee for Space Technology
(朝鮮宇宙空間技術委員会)</t>
  </si>
  <si>
    <t>・Committee for Space Technology
・Department of Space Technology of the DPRK
・DPRK Committee for Space Technology
・KCST</t>
  </si>
  <si>
    <t>Korean Tangun Trading Corporation
(朝鮮檀君貿易会社)</t>
  </si>
  <si>
    <t>・Korea Dangun Trading Corporation
・Korea Tangun Trading Corporation
・Tangun Trading</t>
  </si>
  <si>
    <t>Kumgang Engine J.V. Co.
(金剛原動機合営会社)</t>
  </si>
  <si>
    <t>Kumsan JVC Pty Ltd.
(金山合営会社)</t>
  </si>
  <si>
    <t>・Kumsan Joint Venture Pty Co. Ltd.</t>
  </si>
  <si>
    <t>Lyongaksan General Trading Corp.
(龍岳山貿易(総)会社)</t>
  </si>
  <si>
    <t>・Lyongaksan Complex
・龍岳貿易会社</t>
  </si>
  <si>
    <t>Machinery Exp. and Imp. Corp.</t>
  </si>
  <si>
    <t>Ministry of Atomic Energy Industry (MAEI)
(原子力工業省)</t>
  </si>
  <si>
    <t>・General Bureau of Atomic Energy (GBAE)
(原子力総局)
・General Department of Atomic Energy (GDAE)</t>
  </si>
  <si>
    <t>Munitions Industry Department
(軍需工業部)</t>
  </si>
  <si>
    <t>・Military Supplies Industry Department</t>
  </si>
  <si>
    <t>Namchongang Trading Corporation
(南川江貿易会社)</t>
  </si>
  <si>
    <t>・Korea Namhung Trading Company
・Nam Chon Gang Corporation 
・Nam Chong Gan Trading Corporation
・Namchongang Trading
・Namhung Trading Corporation
・NCG 
・Nomchongang Trading Co.</t>
  </si>
  <si>
    <t>Namheung Youth Chemical Fertilizer Factory</t>
  </si>
  <si>
    <t>Namhung Chemical Plant
(南興化学工場)</t>
  </si>
  <si>
    <t>・Namhung Chemical Union Complex
(南興化学連合企業所)</t>
  </si>
  <si>
    <t>Namsan 2 Company
(南山2会社)</t>
  </si>
  <si>
    <t>・Namsan 2 Trading Corp.
(南山2貿易会社)</t>
  </si>
  <si>
    <t>National Aerospace Development Administration (NADA)
(国家宇宙開発局)</t>
  </si>
  <si>
    <t>National Defense College
(国防大学)</t>
  </si>
  <si>
    <t>・Kanggye Defense College
(江界国防大学)</t>
  </si>
  <si>
    <t>New East International Trading Ltd., Pyongyang Office
(東新国際貿易有限公司平壌事務所)</t>
  </si>
  <si>
    <t>Ocean Maritime Management Company, Limited</t>
  </si>
  <si>
    <t>・OMM</t>
  </si>
  <si>
    <t>生物、化学、ミサイル、核
B,C,M,N</t>
  </si>
  <si>
    <t>Office 39</t>
  </si>
  <si>
    <t>・Bureau 39
・Central Committee Bureau 39
・Division 39
・Office #39
・Office No. 39
・Third Floor</t>
  </si>
  <si>
    <t>Peace Motors Corporation
(平和自動車会社)</t>
  </si>
  <si>
    <t>・Pyonghwa General Motor Company
(平和自動車総会社)</t>
  </si>
  <si>
    <t>Ponghwa General Trading Corporation</t>
  </si>
  <si>
    <t>・Ponghwa General Corp
(烽火総会社)</t>
  </si>
  <si>
    <t>Ponghwa Hospital
(烽火診療所)</t>
  </si>
  <si>
    <t>・Bonghwa Hospital
(烽火病院)</t>
  </si>
  <si>
    <t>Potonggang Cooperative of Optical Glass Production
(普通江眼鏡生産共同組合)</t>
  </si>
  <si>
    <t>Pyongjin Ship Management Company Limited</t>
  </si>
  <si>
    <t>Pyongyang City Construction Bureau
(平壌市都市建設総局)</t>
  </si>
  <si>
    <t>Pyongyang Gomu Gongjang
(平壌ゴム工場)</t>
  </si>
  <si>
    <t>・Pyongyang Rubber Factory</t>
  </si>
  <si>
    <t>Pyongyang Informatics Centre
(平壌情報センター)</t>
  </si>
  <si>
    <t>・Pyongyang Information Center</t>
  </si>
  <si>
    <t>Pyongyang Maternity Hospital
(平壌産院)</t>
  </si>
  <si>
    <t>Pyongyang Public Library
(平壌市図書館)</t>
  </si>
  <si>
    <t>Pyongyang Road Construction Office
(平壌市道路建設事務所)</t>
  </si>
  <si>
    <t>Pyongyang Technical University
(平壌技術大学)</t>
  </si>
  <si>
    <t>Pyongyang Telephone Exchange
(平壌電話交換局)</t>
  </si>
  <si>
    <t>Pyongyang Trading Company
(平壌貿易会社)</t>
  </si>
  <si>
    <t>・Pyongyang Central Zoo</t>
  </si>
  <si>
    <t>RA-HAE Trading Co., Ltd.
(羅海貿易会社)</t>
  </si>
  <si>
    <t>Rakwon 929 Import Corporation
(楽園929輸入会社)</t>
  </si>
  <si>
    <t>・Ragwon 929 Import Corporation</t>
  </si>
  <si>
    <t>Reconnaissance General Bureau (RGB)
(偵察総局)</t>
  </si>
  <si>
    <t>・Chongch'al Ch'ongguk
・General Bureau of Reconnaissance
・General Bureau of Surveillance
・General Reconnaissance Bureau
・KPA Unit 586</t>
  </si>
  <si>
    <t>Rimyongsu Trading Corporation
(鯉明水貿易会社)</t>
  </si>
  <si>
    <t>Samhung Corporation
(三興会社)</t>
  </si>
  <si>
    <t>・Korea Samhung Trading Corp.
(朝鮮三興貿易会社)</t>
  </si>
  <si>
    <t>San Yong Co. Ltd.</t>
  </si>
  <si>
    <t>・Sanyong Co. Ltd.
・Sanyong Joint Venture Co.
・山栄合営会社</t>
  </si>
  <si>
    <t>Second Academy of Natural Sciences
(第二自然科学院)</t>
  </si>
  <si>
    <t>・2nd Academy of Natural Sciences
・Academy of Natural Sciences
・Chayon Kwahak-Won
・Che 2 Chayon Kwahak-Won
・Kukpang Kwahak-Won
・National Defense Academy
・SANSRI
・Second Academy of Natural Sciences Research Institute</t>
  </si>
  <si>
    <t>Second Economic Committee
(第二経済委員会)</t>
  </si>
  <si>
    <t>Seibu Co. Ltd.</t>
  </si>
  <si>
    <t>Shinhung Trading
(新興貿易会社)</t>
  </si>
  <si>
    <t>・Shinfung Trading
・Sinhung Trading General Co
(新興貿易総会社)</t>
  </si>
  <si>
    <t>Sobaeku United Corp.
(小白水連合貿易会社)</t>
  </si>
  <si>
    <t>・Sobaeksu United Corp.
・Korea Sobaeksu United Co.
(朝鮮小白水貿易会社)</t>
  </si>
  <si>
    <t>生物、化学、ミサイル、核
B,C,M,N</t>
  </si>
  <si>
    <t>Sosong Food Factory
(西城食品工場)</t>
  </si>
  <si>
    <t>State Academy of Science of the DPRK Institute of Automation</t>
  </si>
  <si>
    <t>ミサイル
M</t>
  </si>
  <si>
    <t>Sunchon Cement Factory 
(順川セメント工場)</t>
  </si>
  <si>
    <t>Sun Hwa Gang Co. Ltd.
(順和江会社)</t>
  </si>
  <si>
    <t>・(Korea) Sunhwagang Trading Co.
((朝鮮)順和江貿易会社)</t>
  </si>
  <si>
    <t>Taean Electric Factory
(大安電機工場)</t>
  </si>
  <si>
    <t>・Daean Electric Factory</t>
  </si>
  <si>
    <t>Taean Friendship Glass Factory, Pyongan Namdo
(大安親善ガラス工場(平安南道))</t>
  </si>
  <si>
    <t>・Daean Friendship Glass Factory
(大安親善琉璃工場)</t>
  </si>
  <si>
    <t>Taean Heavy Machinery Complex
(大安重機械連合企業所)</t>
  </si>
  <si>
    <t>・Daean Heavy Machinery Complex
(大安重機械工場)
・Daean Machinery Factory
・Taean Machinery Factory
(大安機械工場)</t>
  </si>
  <si>
    <t>核
N</t>
  </si>
  <si>
    <t>Tanchon Commercial Bank
(端川商業銀行)</t>
  </si>
  <si>
    <t>・Changgwang Credit Bank
・Danchon Commercial Bank
・Korea Changgwang Credit Bank</t>
  </si>
  <si>
    <t>Tosong Technology Trading Corporation
(土星技術貿易会社)</t>
  </si>
  <si>
    <t>Undok Chemical Factory
(恩徳化学工場)</t>
  </si>
  <si>
    <t>University of Chemical Industry
(化学工業大学)</t>
  </si>
  <si>
    <t>Yongbyon Nuclear Research Centre</t>
  </si>
  <si>
    <t>Yongjin Ship Management Company Limited</t>
  </si>
  <si>
    <t>生物、化学、ミサイル、核
B,C,M,N</t>
  </si>
  <si>
    <t>民族経済協力連合会</t>
  </si>
  <si>
    <t>・朝鮮民族経済協力連合会
・民経連</t>
  </si>
  <si>
    <t>シリア
Syrian Arab Republic</t>
  </si>
  <si>
    <t>Army Supply Bureau</t>
  </si>
  <si>
    <t>シリア
Syrian Arab Republic</t>
  </si>
  <si>
    <t>Business Lab</t>
  </si>
  <si>
    <t>Damascus University</t>
  </si>
  <si>
    <t>Electronics Institute</t>
  </si>
  <si>
    <t>Expert Partners</t>
  </si>
  <si>
    <t>・Experts Partners</t>
  </si>
  <si>
    <t>ミサイル、核
M,N</t>
  </si>
  <si>
    <t>Handasieh</t>
  </si>
  <si>
    <t>・General Organization for Engineering Industries</t>
  </si>
  <si>
    <t>Higher Institute of Applied Science and Technology (HIAST)</t>
  </si>
  <si>
    <t>・Institut des Sciences Appliquees et de Technologie (ISAT)
・Institut Superieur des Sciences Appliquees et de Technologie (ISSAT)</t>
  </si>
  <si>
    <t>生物、ミサイル、核
B,M,N</t>
  </si>
  <si>
    <t>Industrial Establishment of Defense (IED)</t>
  </si>
  <si>
    <t>・ Industrial Establishment of Defence (IED)
・Etablissement Industrial de la Defence (ETINDE)
・Établissements Industriels de la Défense (EID)</t>
  </si>
  <si>
    <t>Industrial Solutions</t>
  </si>
  <si>
    <t>Mechanical Construction Factory (MCF)</t>
  </si>
  <si>
    <t>Megatrade</t>
  </si>
  <si>
    <t xml:space="preserve">National Standards and Calibration Laboratory (NSCL) </t>
  </si>
  <si>
    <t>・Institut National Calibration Centre
・National Calibration Centre
・Scientific Studies and Research Center (SSRC)-NSCL</t>
  </si>
  <si>
    <t>Organisation for Technological Industries (OTI）</t>
  </si>
  <si>
    <t>・Organization of Technological Industries</t>
  </si>
  <si>
    <t>Scientific Studies and Research Center (SSRC)</t>
  </si>
  <si>
    <t>・Center for Scientific Studies and Research (SSRC)
・Center for Study and Research (CERS)
・Centre d'Etudes et de Recherches Scientifiques (CERS)
・Scientific Studies and Research Council
・Scientific Studies Research Centre (SSRC)
・Scientific Research Council (SRC)
・Syrian Scientific Research Council</t>
  </si>
  <si>
    <t>生物、化学、ミサイル
B,C,M</t>
  </si>
  <si>
    <t>Sigma Tech</t>
  </si>
  <si>
    <t>生物、化学、ミサイル
B,C,M</t>
  </si>
  <si>
    <t>Syrian Arab Company for Electronic Industries</t>
  </si>
  <si>
    <t>・SYRONICS</t>
  </si>
  <si>
    <t>Syrian Company for Information Technology (SCIT)</t>
  </si>
  <si>
    <t>化学
C</t>
  </si>
  <si>
    <t>University of Aleppo</t>
  </si>
  <si>
    <t>・Aleppo University</t>
  </si>
  <si>
    <t>台湾
Taiwan</t>
  </si>
  <si>
    <t>Royal Team Corporation International Trading Co., Ltd.</t>
  </si>
  <si>
    <t>・Hua Yue International Trading Co., Ltd.
・Royal Team Corporation
・華悦国際企業股份有限公司</t>
  </si>
  <si>
    <t>生物、化学、ミサイル、核
B,C,M,N</t>
  </si>
  <si>
    <t>中国
People's Republic of China</t>
  </si>
  <si>
    <t>10th Research Institute of China Electronic Technology Group Corporation (CETC)
(中国電子科技集団公司第十研究所)</t>
  </si>
  <si>
    <t>・CETC 10th Research Institute
・Southwest Institute of Electronic Technology (SWIET)
・Southwest Research Institute of Electronic Technology (SWIET)
・Southwest Research Institute of Electronics Technology
(中国西南電子技術研究所)</t>
  </si>
  <si>
    <t>中国
People's Republic of China</t>
  </si>
  <si>
    <t>13th Research Institute, 9th Academy, China Aerospace Science and Technology Corporation (CASC)
(中国航天科技集団公司第九研究院第十三研究所)</t>
  </si>
  <si>
    <t>・13 Institute, China Academy of Launch Vehicle Technology (CALT)
・13th Institute China Aerospace Times Electronics Corporation (CATEC)
・Beijing Aerospace Control Instruments Institute
・Design and Manufacture Center of Navigation and Control Device</t>
  </si>
  <si>
    <t>20th Research Institute of China Electronic Technology Group Corporation (CETC)
(中国電子科技集団公司第二十研究所)</t>
  </si>
  <si>
    <t>・CETC 20th Research Institute
・Xian Research Institute of Navigation Technology
(西安導航技術研究所)</t>
  </si>
  <si>
    <t>Beijing Aeronautical Manufacturing Technology Research Institute (BAMTRI)
(北京航空製造工程研究所)</t>
  </si>
  <si>
    <t>・Aviation Industry Corporation of China's (AVIC) Institute 625
(中国航空工業集団公司第六二五研究所)
・AVIC Beijing Aeronautical Manufacturing Technology Research Institute
(中国航空工業集団公司北京航空製造工程研究所)</t>
  </si>
  <si>
    <t>Beijing Aerospace Automatic Control Institute (BICD)
(北京航天自動控制研究所)</t>
  </si>
  <si>
    <t>・12th Research Institute China Academy of LaunchVehicle Technology (CALT)
・Beijing Institute of Space Automatic Control
・Beijing Spaceflight Autocontrol Research Institute
・China Aerospace Science and Technology Corporation First Academy 12th Research Institute
(中国航天科技集団公司第一研究院第十二研究所)</t>
  </si>
  <si>
    <t>Beijing Alite Technologies Co. Ltd. (ALCO)
(北京海立連合科技有限公司)</t>
  </si>
  <si>
    <t>Beijing Automation Control Equipment Institute (BACEI)
(北京自動化控制設備研究所)</t>
  </si>
  <si>
    <t>・33 Institute
・Beijing Automation Control Equipment Institute (BACEI)
・Beijing Institute of Automatic Control Equipment, China Haiying Electromechanical Technology Academy
・No. 33 Research Institute of the Third Academy of China Aerospace Science and Industry Corporation (CASIC)
(中国航天科工集団第三研究院三十三研究所)</t>
  </si>
  <si>
    <t>Beijing Institute of Structure and Environmental Engineering (BISE)
(北京強度環境研究所)</t>
  </si>
  <si>
    <t>・702nd Research Institute, China Academy of Launch Vehicle Technology (CALT)
(中国航天科技集団公司第一研究院第七○ニ研究所)
・Beijing Institute of Strength and Environmental Engineering</t>
  </si>
  <si>
    <t>Beijing Lion Heart International Trading Company</t>
  </si>
  <si>
    <t>Beijing Power Machinery Institute
(北京動力機械研究所)</t>
  </si>
  <si>
    <t>・31st Research Institute of China Aerospace Science and Industry Corporation (CASIC)
(中国航天科工集団第三研究院三十一研究所)
・Beijing Power Generating Machinery Institute
・Beijing Power Machinery Research Laboratory
・China Haiying Electromechanical Technology Academy
・China Haiying Science &amp; Technology Corporation</t>
  </si>
  <si>
    <t>Beijing University of Aeronautics and Astronautics (BUAA)
(北京航空航天大学)</t>
  </si>
  <si>
    <t>・Beihang University</t>
  </si>
  <si>
    <t>BVI Electronics</t>
  </si>
  <si>
    <t>Chengdu Latest Electronics Technology Company</t>
  </si>
  <si>
    <t>China Academy of Launch Vehicle Technology (CALT)
(中国運載火箭技術研究院)</t>
  </si>
  <si>
    <t>・China Carrier Rocket Technology Research Institute
・First Academy of the China Aerospace Science Technology Corporation
(中国航天科技集団公司第一研究院)
・Wanyuan Company</t>
  </si>
  <si>
    <t>China Academy of Space Technology (CAST)
(中国空間技術研究院)</t>
  </si>
  <si>
    <t>・5th Academy of China Aerospace Science and Technology Corporation
(中国航天科技集団公司第五研究院)</t>
  </si>
  <si>
    <t>China Aerodynamics Research and Development Center (CARDC)
(中国空気動力研究与発展中心)</t>
  </si>
  <si>
    <t>China Electronics Technology Group Corporation. (CETC) 54th Research Institute
(中国電子科技集団公司第五十四研究所)</t>
  </si>
  <si>
    <t>・54th Research Institute of China  Electronics Technology Group Corporation (CETC54)
・Communication, Telemetry and Telecontrol Research Institute (CTI)
・Shijiazhuang Communication Observation and Control Technology Institute
(石家庄通信測控研究所)</t>
  </si>
  <si>
    <t>ミサイル
M</t>
  </si>
  <si>
    <t>China National Precision Machinery Import and Export Corporation (CPMIEC)
(中国精密機械進出口総公司)</t>
  </si>
  <si>
    <t>・China Jmm Import and Export Shanghai Pudong Corporation
・China National Precision Machinery I/E Corp.
・China Precision Machinery Import/Export Corporation
・CPMIEC Shanghai Pudong Company</t>
  </si>
  <si>
    <t>China North Industries Group Corporation
(中国兵器工業集団公司)</t>
  </si>
  <si>
    <t>・China North Industries Corporation (NORINCO)
(中国北方工業公司)</t>
  </si>
  <si>
    <t>中国
People's Republic of China</t>
  </si>
  <si>
    <t>Dalian Ligong Safety Equipment Company Limited</t>
  </si>
  <si>
    <t>Dalian Zhenghua Maoyi Youxian Gongsi</t>
  </si>
  <si>
    <t>・Dalian Zenghua Trading Co., Ltd.</t>
  </si>
  <si>
    <t>Dalian Zhongchuang Char-White Co., Ltd.</t>
  </si>
  <si>
    <t>DCB Finance Limited</t>
  </si>
  <si>
    <t>Fushun Jinly Petrochemical Carbon Co., Ltd.</t>
  </si>
  <si>
    <t>Harbin Institute of Technology (HIT)
(哈爾濱工業大学)</t>
  </si>
  <si>
    <t>Karat Industry Co., Ltd.</t>
  </si>
  <si>
    <t>Kinglead Electronics Co., Ltd.</t>
  </si>
  <si>
    <t>・Kinglead International Trading
・Kinglead International Trading Limited
・Kinglead Trading
・Phonide Electronics Limited</t>
  </si>
  <si>
    <t>生物、化学、ミサイル
B,C,M</t>
  </si>
  <si>
    <t>Liaoyang Carbon Co., Ltd.</t>
  </si>
  <si>
    <t>LIMMT Economic and Trade Company
(LIMMT経貿公司)</t>
  </si>
  <si>
    <t>・Ansi Metallurgy Industry Co. Ltd.
・Blue Sky Industry Corporation
・Dalian Carbon Co. Ltd.
・Dalian Sunny Industries
・Dalian Sunny Industry &amp; Trade Co., Ltd.
・Liaoning Industry &amp; Trade Co., Ltd.
・LIMMT (Dalian) Economic and Trade Organization
・LIMMT (Dalian) Metallurgy and Minerals Co.
・LIMMT (Dalian) Metallurgy and Minerals Co., Ltd.
・LIMMT (Dalian FTZ) Metallurgy and Minerals Co., Ltd.
・LIMMT (Dalian FTZ) Minmetals and Metallurgy Co., Ltd.
・SC (Dalian) Industry &amp; Trade Co., Ltd.
・Sino Metallurgy &amp; Minmetals Industry Co., Ltd.
・Wealthy Ocean Enterprises Ltd.</t>
  </si>
  <si>
    <t>MTTO Industry and Trade Limited</t>
  </si>
  <si>
    <t>中国
People's Republic of China</t>
  </si>
  <si>
    <t>National University of Defense Technology (NUDT)
(国防科学技術大学)</t>
  </si>
  <si>
    <t>No. 35 Research Institute of the Third Academy of China Aerospace Science and Industry Corporation (CASIC)
(中国航天科工集団公司第三研究院三十五研究所)</t>
  </si>
  <si>
    <t>・35 Institute
・Beijing Hangxing Machine Building Corporation
・Beijing Huahang Radio Measurements Research Institute, China Haiying Electronic Mechanical Technical Research Academy
・Huahang Institute of Radio Measurement</t>
  </si>
  <si>
    <t>Northwestern Polytechnical University
(西北工業大学)</t>
  </si>
  <si>
    <t>・Northwest Polytechnic University
・Northwest Polytechnical University
・Northwestern Polytechnic University</t>
  </si>
  <si>
    <t>Research Institute of Aerospace Special Materials and Technology
(航天特種材料及工芸技術研究所)</t>
  </si>
  <si>
    <t>・No. 306 Research Institute of the Third Academy of China Aerospace Science and Industry Corporation (CASIC)
(中国航天科工集団第三研究院三〇六研究所)</t>
  </si>
  <si>
    <t>Shanghai Academy of Spaceflight Technology (SAST)
(上海航天技術研究院)</t>
  </si>
  <si>
    <t>・8th Research Academy of China Aerospace Science and Technology Corporation
(中国航天科技集団公司第八研究院)
・Shanghai Astronautics Industry Bureau
・Shanghai Bureau of Astronautics (SHBOA)
・Shanghai Bureau of Space
・上海新躍儀表厰</t>
  </si>
  <si>
    <t>Shanghai Aircraft Manufacturing Company
(上海飛機製造有限公司)</t>
  </si>
  <si>
    <t>Shanghai Hengtong Optics Technology Limited</t>
  </si>
  <si>
    <t>・Shanghai Hengtong Group
・Shanghai Hengtong Optic-Electric Co., Ltd.</t>
  </si>
  <si>
    <t>Shanghai Institute of Space Power Sources
(上海空間電源研究所)</t>
  </si>
  <si>
    <t>・811th Research Institute, 8th Academy, China Aerospace Science and Technology Corporation (CASC)
(中国航天科技集団公司第八研究院第八一一研究所)
・Shanghai Space Energy Research Institute
・Shanghai Space Power Supply Research Institute</t>
  </si>
  <si>
    <t>Sinotech Dalian Carbon and Graphite Manufacturing Corporation</t>
  </si>
  <si>
    <t>Sinotech Industry Co., Ltd.</t>
  </si>
  <si>
    <t>Success Move Ltd.</t>
  </si>
  <si>
    <t>Tereal Industry and Trade Limited</t>
  </si>
  <si>
    <t>University of Electronic Science and Technology of China (UESTC)
(電子科技大学)</t>
  </si>
  <si>
    <t>化学、ミサイル
C,M</t>
  </si>
  <si>
    <t>Xinghe Xingyong Carbon Co., Ltd.</t>
  </si>
  <si>
    <t>パキスタン
Islamic Republic of Pakistan</t>
  </si>
  <si>
    <t>Advanced Engineering Research Organization (AERO)</t>
  </si>
  <si>
    <t>Aircraft Manufacturing Factory (AMF)</t>
  </si>
  <si>
    <t>・Pakistan Aeronautical Complex (PAC)</t>
  </si>
  <si>
    <t>Allied Trading Co.</t>
  </si>
  <si>
    <t>・Allied Engineering and Trading Company Ltd.
・UCB Arcade</t>
  </si>
  <si>
    <t>Al Technique Corporation of Pakistan, Ltd. (ATCOP)</t>
  </si>
  <si>
    <t>・Al-Technique Corporation of Pakistan (Pvt) Ltd.</t>
  </si>
  <si>
    <t>Chashma Nuclear Power Plant (CHASNUPP)</t>
  </si>
  <si>
    <t>・Chasma Nuclear Power Plant</t>
  </si>
  <si>
    <t>Defence Science and Technology Organization (DESTO)</t>
  </si>
  <si>
    <t>・Chaklala Defense Science and Technology Organization
・Defense Science and Technology Center</t>
  </si>
  <si>
    <t>パキスタン
Islamic Republic of Pakistan</t>
  </si>
  <si>
    <t>Future Systems Pvt. Ltd.</t>
  </si>
  <si>
    <t>Heavy Mechanical Complex</t>
  </si>
  <si>
    <t>Heavy Mechanical Complex-3</t>
  </si>
  <si>
    <t>IKAN Engineering Services</t>
  </si>
  <si>
    <t>・IKAN Sourcing</t>
  </si>
  <si>
    <t>Insight Enterprises Inc.</t>
  </si>
  <si>
    <t>Ittehad Chemicals Limited</t>
  </si>
  <si>
    <t>化学、ミサイル、核
C,M,N</t>
  </si>
  <si>
    <t>Karachi Nuclear Power Complex (KANUPP)</t>
  </si>
  <si>
    <t>・Karachi Nuclear Power Plant</t>
  </si>
  <si>
    <t>Khan Research Laboratories (KRL)</t>
  </si>
  <si>
    <t>・Abdul Qader Khan Research Laboratories
・Engineering Research Laboratories (ERL)
・Institute of Industrial Control Systems (IICS)
・Kahuta Nuclear Facility
・Kahuta Research Facility</t>
  </si>
  <si>
    <t>Link Lines Pvt Ltd.</t>
  </si>
  <si>
    <t>ミサイル、核
M,N</t>
  </si>
  <si>
    <t>L.T. Engineering &amp; Trade Services (Pvt.) Limited</t>
  </si>
  <si>
    <t>・L.T. Engineering &amp; Trade Services (Pvt) Ltd.
・L.T. Engineering &amp; Trade Services PVT (LTD)</t>
  </si>
  <si>
    <t>Mechanical Engineering Workshop (MEW)</t>
  </si>
  <si>
    <t>National Centre for Non Destructive Testing (NCNDT)</t>
  </si>
  <si>
    <t>National Development Complex (NDC)</t>
  </si>
  <si>
    <t>・National Defense Complex
・National Development Centre</t>
  </si>
  <si>
    <t>National Institute of Lasers and Optronics (NILOP)</t>
  </si>
  <si>
    <t>・National Institute of Lasers</t>
  </si>
  <si>
    <t>核
N</t>
  </si>
  <si>
    <t>Nazir &amp; Sons International</t>
  </si>
  <si>
    <t>Orion Eleven Pvt. Ltd.</t>
  </si>
  <si>
    <t>Pakistan Atomic Energy Commission (PAEC)</t>
  </si>
  <si>
    <t>・Power Plant Workshops</t>
  </si>
  <si>
    <t>Pakistan Institute of Engineering &amp; Applied Sciences (PIEAS)</t>
  </si>
  <si>
    <t>Pakistan Institute of Nuclear Science and Technology (PINSTECH)</t>
  </si>
  <si>
    <t>Pakistan Ordnance Factories (POF)</t>
  </si>
  <si>
    <t>・Explosive Factory
・Wah Munitions Plant</t>
  </si>
  <si>
    <t>People's Steel Mills Ltd.</t>
  </si>
  <si>
    <t>Precision Forging Pvt. Ltd.</t>
  </si>
  <si>
    <t>・Precision Forging Pvt Limited</t>
  </si>
  <si>
    <t>Prime International</t>
  </si>
  <si>
    <t>S.M.B Associates</t>
  </si>
  <si>
    <t>・S.M.B. Associates
・SMB Associates</t>
  </si>
  <si>
    <t>Space and Upper Atmosphere Research Commission (SUPARCO)</t>
  </si>
  <si>
    <t>・Space and Upper Atmospheric Research Commission</t>
  </si>
  <si>
    <t>The Tempest Trading Company</t>
  </si>
  <si>
    <t>Unique Technical Promoters</t>
  </si>
  <si>
    <t>Victor Star (Pvt) Ltd.</t>
  </si>
  <si>
    <t>化学、核
C,N</t>
  </si>
  <si>
    <t>香港
Hong Kong</t>
  </si>
  <si>
    <t>Anhui Land Group Co., Limited
(安徽藍徳集団股份有限公司)</t>
  </si>
  <si>
    <t>香港
Hong Kong</t>
  </si>
  <si>
    <t>Leader (Hong Kong) International</t>
  </si>
  <si>
    <t>・Leader (Hong Kong) International Trading Limited
・Leader International Trading Limited</t>
  </si>
  <si>
    <t>Reekay Technology Limited</t>
  </si>
  <si>
    <t>・Iranian Presidential Center for Innovation and Technology Cooperation (CITC)
・Office of Scientific and Technical Cooperation
・Office of Scientific and Industrial Studies (OSIS)
・Presidency Office of Scientific and Industrial Studies (POSIS)
・Technology Cooperation Office (TCO)
・Technology Cooperation Office of the Iranian President's Office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</si>
</sst>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11"/>
      <color indexed="8"/>
      <name val="ＭＳ Ｐゴシック"/>
      <family val="3"/>
    </font>
    <font>
      <sz val="24"/>
      <name val="ＭＳ Ｐゴシック"/>
      <family val="3"/>
    </font>
    <font>
      <sz val="6"/>
      <name val="ＭＳ Ｐゴシック"/>
      <family val="3"/>
    </font>
    <font>
      <sz val="24"/>
      <color indexed="10"/>
      <name val="ＭＳ Ｐゴシック"/>
      <family val="3"/>
    </font>
    <font>
      <sz val="24"/>
      <color indexed="8"/>
      <name val="ＭＳ Ｐゴシック"/>
      <family val="3"/>
    </font>
    <font>
      <sz val="2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4"/>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ck"/>
      <top style="thick"/>
      <bottom style="thick"/>
    </border>
    <border>
      <left style="thick"/>
      <right style="thick"/>
      <top style="thick"/>
      <bottom/>
    </border>
    <border>
      <left style="thick"/>
      <right style="thick"/>
      <top/>
      <bottom style="thick"/>
    </border>
  </borders>
  <cellStyleXfs count="7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3" fillId="0" borderId="0">
      <alignment vertical="center"/>
      <protection/>
    </xf>
    <xf numFmtId="0" fontId="23" fillId="0" borderId="0">
      <alignment vertical="center"/>
      <protection/>
    </xf>
    <xf numFmtId="0" fontId="23" fillId="0" borderId="0">
      <alignment vertical="center"/>
      <protection/>
    </xf>
    <xf numFmtId="0" fontId="0" fillId="0" borderId="0">
      <alignment/>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1" fillId="0" borderId="0">
      <alignment/>
      <protection/>
    </xf>
    <xf numFmtId="0" fontId="39" fillId="32" borderId="0" applyNumberFormat="0" applyBorder="0" applyAlignment="0" applyProtection="0"/>
  </cellStyleXfs>
  <cellXfs count="34">
    <xf numFmtId="0" fontId="0" fillId="0" borderId="0" xfId="0" applyAlignment="1">
      <alignment/>
    </xf>
    <xf numFmtId="0" fontId="2" fillId="0" borderId="0" xfId="0" applyFont="1" applyFill="1" applyBorder="1" applyAlignment="1">
      <alignment vertical="center"/>
    </xf>
    <xf numFmtId="0" fontId="2" fillId="0" borderId="0" xfId="0" applyFont="1" applyFill="1" applyBorder="1" applyAlignment="1">
      <alignment/>
    </xf>
    <xf numFmtId="0" fontId="2" fillId="0" borderId="10" xfId="75" applyNumberFormat="1" applyFont="1" applyFill="1" applyBorder="1" applyAlignment="1">
      <alignment horizontal="center" vertical="center" wrapText="1"/>
      <protection/>
    </xf>
    <xf numFmtId="0" fontId="2" fillId="0" borderId="10" xfId="75" applyFont="1" applyFill="1" applyBorder="1" applyAlignment="1">
      <alignment horizontal="center" vertical="center" wrapText="1"/>
      <protection/>
    </xf>
    <xf numFmtId="0" fontId="2" fillId="0" borderId="10" xfId="75" applyFont="1" applyFill="1" applyBorder="1" applyAlignment="1">
      <alignment vertical="center" wrapText="1"/>
      <protection/>
    </xf>
    <xf numFmtId="0" fontId="2" fillId="0" borderId="10" xfId="0" applyFont="1" applyFill="1" applyBorder="1" applyAlignment="1">
      <alignment vertical="center" wrapText="1"/>
    </xf>
    <xf numFmtId="0" fontId="2" fillId="0" borderId="10" xfId="0" applyFont="1" applyFill="1" applyBorder="1" applyAlignment="1">
      <alignment horizontal="center" vertical="center"/>
    </xf>
    <xf numFmtId="0" fontId="2" fillId="0" borderId="10" xfId="63" applyFont="1" applyFill="1" applyBorder="1" applyAlignment="1">
      <alignment vertical="center" wrapText="1"/>
      <protection/>
    </xf>
    <xf numFmtId="0" fontId="0" fillId="0" borderId="0" xfId="0" applyFont="1" applyFill="1" applyAlignment="1">
      <alignment/>
    </xf>
    <xf numFmtId="49"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xf>
    <xf numFmtId="0" fontId="2" fillId="0" borderId="10" xfId="0" applyFont="1" applyFill="1" applyBorder="1" applyAlignment="1">
      <alignment horizontal="center" vertical="center" wrapText="1"/>
    </xf>
    <xf numFmtId="0" fontId="2" fillId="0" borderId="10" xfId="63" applyFont="1" applyFill="1" applyBorder="1" applyAlignment="1">
      <alignment vertical="center"/>
      <protection/>
    </xf>
    <xf numFmtId="0" fontId="2" fillId="0" borderId="10" xfId="0" applyFont="1" applyFill="1" applyBorder="1" applyAlignment="1">
      <alignment horizontal="left" vertical="center"/>
    </xf>
    <xf numFmtId="0" fontId="2" fillId="0" borderId="10" xfId="63" applyNumberFormat="1" applyFont="1" applyFill="1" applyBorder="1" applyAlignment="1">
      <alignment vertical="center" wrapText="1"/>
      <protection/>
    </xf>
    <xf numFmtId="0" fontId="2" fillId="0" borderId="10" xfId="75" applyNumberFormat="1" applyFont="1" applyFill="1" applyBorder="1" applyAlignment="1">
      <alignment vertical="center" wrapText="1"/>
      <protection/>
    </xf>
    <xf numFmtId="0" fontId="40" fillId="0" borderId="10" xfId="0" applyFont="1" applyFill="1" applyBorder="1" applyAlignment="1">
      <alignment horizontal="left" vertical="center"/>
    </xf>
    <xf numFmtId="0" fontId="40" fillId="0" borderId="10" xfId="0" applyFont="1" applyFill="1" applyBorder="1" applyAlignment="1">
      <alignment vertical="center" wrapText="1"/>
    </xf>
    <xf numFmtId="0" fontId="40" fillId="0" borderId="10" xfId="0" applyFont="1" applyFill="1" applyBorder="1" applyAlignment="1">
      <alignment horizontal="left" vertical="center" wrapText="1"/>
    </xf>
    <xf numFmtId="0" fontId="40" fillId="0" borderId="10" xfId="0" applyFont="1" applyFill="1" applyBorder="1" applyAlignment="1">
      <alignment vertical="center"/>
    </xf>
    <xf numFmtId="0" fontId="2" fillId="0" borderId="11" xfId="75" applyNumberFormat="1" applyFont="1" applyFill="1" applyBorder="1" applyAlignment="1">
      <alignment horizontal="center" vertical="center" wrapText="1"/>
      <protection/>
    </xf>
    <xf numFmtId="0" fontId="2" fillId="0" borderId="12" xfId="75" applyNumberFormat="1" applyFont="1" applyFill="1" applyBorder="1" applyAlignment="1">
      <alignment horizontal="center" vertical="center" wrapText="1"/>
      <protection/>
    </xf>
    <xf numFmtId="0" fontId="2" fillId="0" borderId="11" xfId="75" applyFont="1" applyFill="1" applyBorder="1" applyAlignment="1">
      <alignment horizontal="center" vertical="center" wrapText="1"/>
      <protection/>
    </xf>
    <xf numFmtId="0" fontId="2" fillId="0" borderId="12" xfId="75" applyFont="1" applyFill="1" applyBorder="1" applyAlignment="1">
      <alignment horizontal="center" vertical="center" wrapText="1"/>
      <protection/>
    </xf>
    <xf numFmtId="0" fontId="2" fillId="0" borderId="11" xfId="75" applyFont="1" applyFill="1" applyBorder="1" applyAlignment="1">
      <alignment vertical="center" wrapText="1"/>
      <protection/>
    </xf>
    <xf numFmtId="0" fontId="2" fillId="0" borderId="12" xfId="75" applyFont="1" applyFill="1" applyBorder="1" applyAlignment="1">
      <alignment vertical="center" wrapText="1"/>
      <protection/>
    </xf>
    <xf numFmtId="0" fontId="2" fillId="0" borderId="10" xfId="75" applyFont="1" applyFill="1" applyBorder="1" applyAlignment="1">
      <alignment horizontal="center" vertical="center"/>
      <protection/>
    </xf>
    <xf numFmtId="0" fontId="2" fillId="0" borderId="10" xfId="75" applyFont="1" applyFill="1" applyBorder="1" applyAlignment="1">
      <alignment horizontal="center" vertical="center" wrapText="1"/>
      <protection/>
    </xf>
    <xf numFmtId="0" fontId="0" fillId="0" borderId="10" xfId="0" applyFont="1" applyFill="1" applyBorder="1" applyAlignment="1">
      <alignment horizontal="center" vertical="center"/>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0" xfId="75" applyNumberFormat="1" applyFont="1" applyFill="1" applyBorder="1" applyAlignment="1">
      <alignment horizontal="center" vertical="center" wrapText="1"/>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2" xfId="61"/>
    <cellStyle name="標準 2 2" xfId="62"/>
    <cellStyle name="標準 3" xfId="63"/>
    <cellStyle name="標準 4" xfId="64"/>
    <cellStyle name="標準 5" xfId="65"/>
    <cellStyle name="標準 5 2" xfId="66"/>
    <cellStyle name="標準 5 3" xfId="67"/>
    <cellStyle name="標準 6" xfId="68"/>
    <cellStyle name="標準 6 2" xfId="69"/>
    <cellStyle name="標準 6 3" xfId="70"/>
    <cellStyle name="標準 7" xfId="71"/>
    <cellStyle name="標準 7 2" xfId="72"/>
    <cellStyle name="標準 8" xfId="73"/>
    <cellStyle name="標準 9" xfId="74"/>
    <cellStyle name="標準_Sheet1 2" xfId="75"/>
    <cellStyle name="良い"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467"/>
  <sheetViews>
    <sheetView tabSelected="1" view="pageBreakPreview" zoomScale="35" zoomScaleNormal="40" zoomScaleSheetLayoutView="35" zoomScalePageLayoutView="40" workbookViewId="0" topLeftCell="A1">
      <selection activeCell="A1" sqref="A1:A2"/>
    </sheetView>
  </sheetViews>
  <sheetFormatPr defaultColWidth="9.00390625" defaultRowHeight="13.5"/>
  <cols>
    <col min="1" max="1" width="9.25390625" style="9" customWidth="1"/>
    <col min="2" max="2" width="39.125" style="9" customWidth="1"/>
    <col min="3" max="3" width="80.125" style="9" customWidth="1"/>
    <col min="4" max="4" width="81.75390625" style="9" customWidth="1"/>
    <col min="5" max="5" width="28.625" style="9" customWidth="1"/>
    <col min="6" max="6" width="30.375" style="1" customWidth="1"/>
    <col min="7" max="8" width="15.125" style="2" customWidth="1"/>
    <col min="9" max="16384" width="9.00390625" style="2" customWidth="1"/>
  </cols>
  <sheetData>
    <row r="1" spans="1:5" ht="60" customHeight="1" thickBot="1" thickTop="1">
      <c r="A1" s="28" t="s">
        <v>0</v>
      </c>
      <c r="B1" s="29" t="s">
        <v>1</v>
      </c>
      <c r="C1" s="29" t="s">
        <v>2</v>
      </c>
      <c r="D1" s="29" t="s">
        <v>3</v>
      </c>
      <c r="E1" s="29" t="s">
        <v>4</v>
      </c>
    </row>
    <row r="2" spans="1:5" ht="51.75" customHeight="1" thickBot="1" thickTop="1">
      <c r="A2" s="28"/>
      <c r="B2" s="30"/>
      <c r="C2" s="30"/>
      <c r="D2" s="30"/>
      <c r="E2" s="30"/>
    </row>
    <row r="3" spans="1:6" ht="369" customHeight="1" thickBot="1" thickTop="1">
      <c r="A3" s="3">
        <f>ROW()-2</f>
        <v>1</v>
      </c>
      <c r="B3" s="4" t="s">
        <v>5</v>
      </c>
      <c r="C3" s="5" t="s">
        <v>6</v>
      </c>
      <c r="D3" s="5" t="s">
        <v>7</v>
      </c>
      <c r="E3" s="4" t="s">
        <v>8</v>
      </c>
      <c r="F3" s="2"/>
    </row>
    <row r="4" spans="1:6" ht="267" customHeight="1" thickBot="1" thickTop="1">
      <c r="A4" s="3">
        <f aca="true" t="shared" si="0" ref="A4:A67">ROW()-2</f>
        <v>2</v>
      </c>
      <c r="B4" s="4" t="s">
        <v>9</v>
      </c>
      <c r="C4" s="5" t="s">
        <v>10</v>
      </c>
      <c r="D4" s="5"/>
      <c r="E4" s="4" t="s">
        <v>11</v>
      </c>
      <c r="F4" s="2"/>
    </row>
    <row r="5" spans="1:6" ht="109.5" customHeight="1" thickBot="1" thickTop="1">
      <c r="A5" s="3">
        <f t="shared" si="0"/>
        <v>3</v>
      </c>
      <c r="B5" s="4" t="s">
        <v>12</v>
      </c>
      <c r="C5" s="5" t="s">
        <v>13</v>
      </c>
      <c r="D5" s="5" t="s">
        <v>14</v>
      </c>
      <c r="E5" s="4" t="s">
        <v>15</v>
      </c>
      <c r="F5" s="2"/>
    </row>
    <row r="6" spans="1:6" ht="109.5" customHeight="1" thickBot="1" thickTop="1">
      <c r="A6" s="3">
        <f t="shared" si="0"/>
        <v>4</v>
      </c>
      <c r="B6" s="4" t="s">
        <v>12</v>
      </c>
      <c r="C6" s="5" t="s">
        <v>16</v>
      </c>
      <c r="D6" s="5"/>
      <c r="E6" s="4" t="s">
        <v>17</v>
      </c>
      <c r="F6" s="2"/>
    </row>
    <row r="7" spans="1:6" ht="109.5" customHeight="1" thickBot="1" thickTop="1">
      <c r="A7" s="3">
        <f t="shared" si="0"/>
        <v>5</v>
      </c>
      <c r="B7" s="4" t="s">
        <v>12</v>
      </c>
      <c r="C7" s="5" t="s">
        <v>18</v>
      </c>
      <c r="D7" s="5"/>
      <c r="E7" s="4" t="s">
        <v>15</v>
      </c>
      <c r="F7" s="2"/>
    </row>
    <row r="8" spans="1:6" ht="109.5" customHeight="1" thickBot="1" thickTop="1">
      <c r="A8" s="3">
        <f t="shared" si="0"/>
        <v>6</v>
      </c>
      <c r="B8" s="4" t="s">
        <v>12</v>
      </c>
      <c r="C8" s="5" t="s">
        <v>19</v>
      </c>
      <c r="D8" s="5" t="s">
        <v>20</v>
      </c>
      <c r="E8" s="4" t="s">
        <v>15</v>
      </c>
      <c r="F8" s="2"/>
    </row>
    <row r="9" spans="1:6" ht="109.5" customHeight="1" thickBot="1" thickTop="1">
      <c r="A9" s="3">
        <f t="shared" si="0"/>
        <v>7</v>
      </c>
      <c r="B9" s="4" t="s">
        <v>12</v>
      </c>
      <c r="C9" s="6" t="s">
        <v>21</v>
      </c>
      <c r="D9" s="7"/>
      <c r="E9" s="4" t="s">
        <v>11</v>
      </c>
      <c r="F9" s="2"/>
    </row>
    <row r="10" spans="1:6" ht="109.5" customHeight="1" thickBot="1" thickTop="1">
      <c r="A10" s="3">
        <f t="shared" si="0"/>
        <v>8</v>
      </c>
      <c r="B10" s="4" t="s">
        <v>12</v>
      </c>
      <c r="C10" s="6" t="s">
        <v>22</v>
      </c>
      <c r="D10" s="7"/>
      <c r="E10" s="4" t="s">
        <v>11</v>
      </c>
      <c r="F10" s="2"/>
    </row>
    <row r="11" spans="1:6" ht="109.5" customHeight="1" thickBot="1" thickTop="1">
      <c r="A11" s="3">
        <f t="shared" si="0"/>
        <v>9</v>
      </c>
      <c r="B11" s="4" t="s">
        <v>23</v>
      </c>
      <c r="C11" s="6" t="s">
        <v>24</v>
      </c>
      <c r="D11" s="5"/>
      <c r="E11" s="4" t="s">
        <v>25</v>
      </c>
      <c r="F11" s="2"/>
    </row>
    <row r="12" spans="1:6" ht="109.5" customHeight="1" thickBot="1" thickTop="1">
      <c r="A12" s="3">
        <f t="shared" si="0"/>
        <v>10</v>
      </c>
      <c r="B12" s="4" t="s">
        <v>23</v>
      </c>
      <c r="C12" s="6" t="s">
        <v>26</v>
      </c>
      <c r="D12" s="5"/>
      <c r="E12" s="4" t="s">
        <v>11</v>
      </c>
      <c r="F12" s="2"/>
    </row>
    <row r="13" spans="1:6" ht="255.75" customHeight="1" thickBot="1" thickTop="1">
      <c r="A13" s="3">
        <f t="shared" si="0"/>
        <v>11</v>
      </c>
      <c r="B13" s="4" t="s">
        <v>27</v>
      </c>
      <c r="C13" s="5" t="s">
        <v>28</v>
      </c>
      <c r="D13" s="8" t="s">
        <v>29</v>
      </c>
      <c r="E13" s="4" t="s">
        <v>11</v>
      </c>
      <c r="F13" s="2"/>
    </row>
    <row r="14" spans="1:6" ht="109.5" customHeight="1" thickBot="1" thickTop="1">
      <c r="A14" s="3">
        <f t="shared" si="0"/>
        <v>12</v>
      </c>
      <c r="B14" s="4" t="s">
        <v>27</v>
      </c>
      <c r="C14" s="5" t="s">
        <v>30</v>
      </c>
      <c r="D14" s="8" t="s">
        <v>31</v>
      </c>
      <c r="E14" s="4" t="s">
        <v>11</v>
      </c>
      <c r="F14" s="2"/>
    </row>
    <row r="15" spans="1:6" s="9" customFormat="1" ht="109.5" customHeight="1" thickBot="1" thickTop="1">
      <c r="A15" s="3">
        <f t="shared" si="0"/>
        <v>13</v>
      </c>
      <c r="B15" s="4" t="s">
        <v>27</v>
      </c>
      <c r="C15" s="5" t="s">
        <v>32</v>
      </c>
      <c r="D15" s="8" t="s">
        <v>33</v>
      </c>
      <c r="E15" s="4" t="s">
        <v>11</v>
      </c>
      <c r="F15" s="2"/>
    </row>
    <row r="16" spans="1:6" ht="109.5" customHeight="1" thickBot="1" thickTop="1">
      <c r="A16" s="3">
        <f t="shared" si="0"/>
        <v>14</v>
      </c>
      <c r="B16" s="4" t="s">
        <v>27</v>
      </c>
      <c r="C16" s="5" t="s">
        <v>34</v>
      </c>
      <c r="D16" s="8"/>
      <c r="E16" s="4" t="s">
        <v>35</v>
      </c>
      <c r="F16" s="2"/>
    </row>
    <row r="17" spans="1:6" ht="109.5" customHeight="1" thickBot="1" thickTop="1">
      <c r="A17" s="3">
        <f t="shared" si="0"/>
        <v>15</v>
      </c>
      <c r="B17" s="4" t="s">
        <v>27</v>
      </c>
      <c r="C17" s="5" t="s">
        <v>36</v>
      </c>
      <c r="D17" s="8"/>
      <c r="E17" s="4" t="s">
        <v>37</v>
      </c>
      <c r="F17" s="2"/>
    </row>
    <row r="18" spans="1:6" ht="109.5" customHeight="1" thickBot="1" thickTop="1">
      <c r="A18" s="3">
        <f t="shared" si="0"/>
        <v>16</v>
      </c>
      <c r="B18" s="4" t="s">
        <v>27</v>
      </c>
      <c r="C18" s="8" t="s">
        <v>38</v>
      </c>
      <c r="D18" s="5" t="s">
        <v>39</v>
      </c>
      <c r="E18" s="4" t="s">
        <v>15</v>
      </c>
      <c r="F18" s="2"/>
    </row>
    <row r="19" spans="1:6" ht="109.5" customHeight="1" thickBot="1" thickTop="1">
      <c r="A19" s="3">
        <f t="shared" si="0"/>
        <v>17</v>
      </c>
      <c r="B19" s="4" t="s">
        <v>27</v>
      </c>
      <c r="C19" s="8" t="s">
        <v>40</v>
      </c>
      <c r="D19" s="5" t="s">
        <v>41</v>
      </c>
      <c r="E19" s="4" t="s">
        <v>11</v>
      </c>
      <c r="F19" s="2"/>
    </row>
    <row r="20" spans="1:6" ht="109.5" customHeight="1" thickBot="1" thickTop="1">
      <c r="A20" s="3">
        <f t="shared" si="0"/>
        <v>18</v>
      </c>
      <c r="B20" s="4" t="s">
        <v>27</v>
      </c>
      <c r="C20" s="8" t="s">
        <v>42</v>
      </c>
      <c r="D20" s="5" t="s">
        <v>43</v>
      </c>
      <c r="E20" s="4" t="s">
        <v>11</v>
      </c>
      <c r="F20" s="2"/>
    </row>
    <row r="21" spans="1:6" ht="109.5" customHeight="1" thickBot="1" thickTop="1">
      <c r="A21" s="3">
        <f t="shared" si="0"/>
        <v>19</v>
      </c>
      <c r="B21" s="4" t="s">
        <v>27</v>
      </c>
      <c r="C21" s="8" t="s">
        <v>44</v>
      </c>
      <c r="D21" s="5" t="s">
        <v>45</v>
      </c>
      <c r="E21" s="4" t="s">
        <v>35</v>
      </c>
      <c r="F21" s="2"/>
    </row>
    <row r="22" spans="1:6" ht="109.5" customHeight="1" thickBot="1" thickTop="1">
      <c r="A22" s="3">
        <f t="shared" si="0"/>
        <v>20</v>
      </c>
      <c r="B22" s="4" t="s">
        <v>27</v>
      </c>
      <c r="C22" s="8" t="s">
        <v>46</v>
      </c>
      <c r="D22" s="5" t="s">
        <v>47</v>
      </c>
      <c r="E22" s="4" t="s">
        <v>37</v>
      </c>
      <c r="F22" s="2"/>
    </row>
    <row r="23" spans="1:6" ht="138" customHeight="1" thickBot="1" thickTop="1">
      <c r="A23" s="3">
        <f t="shared" si="0"/>
        <v>21</v>
      </c>
      <c r="B23" s="4" t="s">
        <v>27</v>
      </c>
      <c r="C23" s="8" t="s">
        <v>48</v>
      </c>
      <c r="D23" s="5" t="s">
        <v>49</v>
      </c>
      <c r="E23" s="4" t="s">
        <v>11</v>
      </c>
      <c r="F23" s="2"/>
    </row>
    <row r="24" spans="1:6" ht="138" customHeight="1" thickBot="1" thickTop="1">
      <c r="A24" s="3">
        <f t="shared" si="0"/>
        <v>22</v>
      </c>
      <c r="B24" s="4" t="s">
        <v>27</v>
      </c>
      <c r="C24" s="8" t="s">
        <v>50</v>
      </c>
      <c r="D24" s="5"/>
      <c r="E24" s="4" t="s">
        <v>51</v>
      </c>
      <c r="F24" s="2"/>
    </row>
    <row r="25" spans="1:6" ht="109.5" customHeight="1" thickBot="1" thickTop="1">
      <c r="A25" s="3">
        <f t="shared" si="0"/>
        <v>23</v>
      </c>
      <c r="B25" s="4" t="s">
        <v>27</v>
      </c>
      <c r="C25" s="6" t="s">
        <v>52</v>
      </c>
      <c r="D25" s="7"/>
      <c r="E25" s="4" t="s">
        <v>11</v>
      </c>
      <c r="F25" s="2"/>
    </row>
    <row r="26" spans="1:6" ht="109.5" customHeight="1" thickBot="1" thickTop="1">
      <c r="A26" s="3">
        <f t="shared" si="0"/>
        <v>24</v>
      </c>
      <c r="B26" s="4" t="s">
        <v>27</v>
      </c>
      <c r="C26" s="8" t="s">
        <v>53</v>
      </c>
      <c r="D26" s="5"/>
      <c r="E26" s="4" t="s">
        <v>54</v>
      </c>
      <c r="F26" s="2"/>
    </row>
    <row r="27" spans="1:6" ht="109.5" customHeight="1" thickBot="1" thickTop="1">
      <c r="A27" s="3">
        <f t="shared" si="0"/>
        <v>25</v>
      </c>
      <c r="B27" s="4" t="s">
        <v>27</v>
      </c>
      <c r="C27" s="8" t="s">
        <v>55</v>
      </c>
      <c r="D27" s="5"/>
      <c r="E27" s="4" t="s">
        <v>56</v>
      </c>
      <c r="F27" s="2"/>
    </row>
    <row r="28" spans="1:6" ht="109.5" customHeight="1" thickBot="1" thickTop="1">
      <c r="A28" s="3">
        <f t="shared" si="0"/>
        <v>26</v>
      </c>
      <c r="B28" s="4" t="s">
        <v>27</v>
      </c>
      <c r="C28" s="8" t="s">
        <v>57</v>
      </c>
      <c r="D28" s="5" t="s">
        <v>58</v>
      </c>
      <c r="E28" s="4" t="s">
        <v>11</v>
      </c>
      <c r="F28" s="2"/>
    </row>
    <row r="29" spans="1:6" ht="109.5" customHeight="1" thickBot="1" thickTop="1">
      <c r="A29" s="3">
        <f t="shared" si="0"/>
        <v>27</v>
      </c>
      <c r="B29" s="4" t="s">
        <v>27</v>
      </c>
      <c r="C29" s="8" t="s">
        <v>59</v>
      </c>
      <c r="D29" s="5" t="s">
        <v>60</v>
      </c>
      <c r="E29" s="4" t="s">
        <v>56</v>
      </c>
      <c r="F29" s="2"/>
    </row>
    <row r="30" spans="1:6" ht="109.5" customHeight="1" thickBot="1" thickTop="1">
      <c r="A30" s="3">
        <f t="shared" si="0"/>
        <v>28</v>
      </c>
      <c r="B30" s="4" t="s">
        <v>27</v>
      </c>
      <c r="C30" s="8" t="s">
        <v>61</v>
      </c>
      <c r="D30" s="5"/>
      <c r="E30" s="4" t="s">
        <v>15</v>
      </c>
      <c r="F30" s="2"/>
    </row>
    <row r="31" spans="1:6" ht="109.5" customHeight="1" thickBot="1" thickTop="1">
      <c r="A31" s="3">
        <f t="shared" si="0"/>
        <v>29</v>
      </c>
      <c r="B31" s="4" t="s">
        <v>27</v>
      </c>
      <c r="C31" s="8" t="s">
        <v>62</v>
      </c>
      <c r="D31" s="5"/>
      <c r="E31" s="4" t="s">
        <v>63</v>
      </c>
      <c r="F31" s="2"/>
    </row>
    <row r="32" spans="1:6" ht="109.5" customHeight="1" thickBot="1" thickTop="1">
      <c r="A32" s="3">
        <f t="shared" si="0"/>
        <v>30</v>
      </c>
      <c r="B32" s="4" t="s">
        <v>27</v>
      </c>
      <c r="C32" s="6" t="s">
        <v>64</v>
      </c>
      <c r="D32" s="7"/>
      <c r="E32" s="4" t="s">
        <v>11</v>
      </c>
      <c r="F32" s="2"/>
    </row>
    <row r="33" spans="1:6" ht="252.75" customHeight="1" thickBot="1" thickTop="1">
      <c r="A33" s="3">
        <f t="shared" si="0"/>
        <v>31</v>
      </c>
      <c r="B33" s="4" t="s">
        <v>27</v>
      </c>
      <c r="C33" s="8" t="s">
        <v>65</v>
      </c>
      <c r="D33" s="5" t="s">
        <v>66</v>
      </c>
      <c r="E33" s="4" t="s">
        <v>67</v>
      </c>
      <c r="F33" s="2"/>
    </row>
    <row r="34" spans="1:6" ht="109.5" customHeight="1" thickBot="1" thickTop="1">
      <c r="A34" s="3">
        <f t="shared" si="0"/>
        <v>32</v>
      </c>
      <c r="B34" s="4" t="s">
        <v>27</v>
      </c>
      <c r="C34" s="8" t="s">
        <v>68</v>
      </c>
      <c r="D34" s="5" t="s">
        <v>69</v>
      </c>
      <c r="E34" s="4" t="s">
        <v>11</v>
      </c>
      <c r="F34" s="2"/>
    </row>
    <row r="35" spans="1:6" ht="109.5" customHeight="1" thickBot="1" thickTop="1">
      <c r="A35" s="3">
        <f t="shared" si="0"/>
        <v>33</v>
      </c>
      <c r="B35" s="4" t="s">
        <v>27</v>
      </c>
      <c r="C35" s="8" t="s">
        <v>70</v>
      </c>
      <c r="D35" s="5" t="s">
        <v>71</v>
      </c>
      <c r="E35" s="4" t="s">
        <v>37</v>
      </c>
      <c r="F35" s="2"/>
    </row>
    <row r="36" spans="1:6" ht="109.5" customHeight="1" thickBot="1" thickTop="1">
      <c r="A36" s="3">
        <f t="shared" si="0"/>
        <v>34</v>
      </c>
      <c r="B36" s="4" t="s">
        <v>27</v>
      </c>
      <c r="C36" s="8" t="s">
        <v>72</v>
      </c>
      <c r="D36" s="5"/>
      <c r="E36" s="4" t="s">
        <v>37</v>
      </c>
      <c r="F36" s="2"/>
    </row>
    <row r="37" spans="1:6" ht="109.5" customHeight="1" thickBot="1" thickTop="1">
      <c r="A37" s="3">
        <f t="shared" si="0"/>
        <v>35</v>
      </c>
      <c r="B37" s="4" t="s">
        <v>27</v>
      </c>
      <c r="C37" s="8" t="s">
        <v>73</v>
      </c>
      <c r="D37" s="5"/>
      <c r="E37" s="4" t="s">
        <v>37</v>
      </c>
      <c r="F37" s="2"/>
    </row>
    <row r="38" spans="1:6" ht="109.5" customHeight="1" thickBot="1" thickTop="1">
      <c r="A38" s="3">
        <f t="shared" si="0"/>
        <v>36</v>
      </c>
      <c r="B38" s="4" t="s">
        <v>27</v>
      </c>
      <c r="C38" s="5" t="s">
        <v>74</v>
      </c>
      <c r="D38" s="6" t="s">
        <v>75</v>
      </c>
      <c r="E38" s="4" t="s">
        <v>76</v>
      </c>
      <c r="F38" s="2"/>
    </row>
    <row r="39" spans="1:6" ht="365.25" customHeight="1" thickBot="1" thickTop="1">
      <c r="A39" s="3">
        <f t="shared" si="0"/>
        <v>37</v>
      </c>
      <c r="B39" s="4" t="s">
        <v>77</v>
      </c>
      <c r="C39" s="8" t="s">
        <v>78</v>
      </c>
      <c r="D39" s="5" t="s">
        <v>811</v>
      </c>
      <c r="E39" s="4" t="s">
        <v>56</v>
      </c>
      <c r="F39" s="2"/>
    </row>
    <row r="40" spans="1:6" ht="138" customHeight="1" thickBot="1" thickTop="1">
      <c r="A40" s="3">
        <f t="shared" si="0"/>
        <v>38</v>
      </c>
      <c r="B40" s="4" t="s">
        <v>27</v>
      </c>
      <c r="C40" s="8" t="s">
        <v>79</v>
      </c>
      <c r="D40" s="5"/>
      <c r="E40" s="4" t="s">
        <v>80</v>
      </c>
      <c r="F40" s="2"/>
    </row>
    <row r="41" spans="1:6" ht="138" customHeight="1" thickBot="1" thickTop="1">
      <c r="A41" s="3">
        <f t="shared" si="0"/>
        <v>39</v>
      </c>
      <c r="B41" s="4" t="s">
        <v>27</v>
      </c>
      <c r="C41" s="8" t="s">
        <v>81</v>
      </c>
      <c r="D41" s="5" t="s">
        <v>82</v>
      </c>
      <c r="E41" s="4" t="s">
        <v>15</v>
      </c>
      <c r="F41" s="2"/>
    </row>
    <row r="42" spans="1:6" ht="138" customHeight="1" thickBot="1" thickTop="1">
      <c r="A42" s="3">
        <f t="shared" si="0"/>
        <v>40</v>
      </c>
      <c r="B42" s="4" t="s">
        <v>27</v>
      </c>
      <c r="C42" s="8" t="s">
        <v>83</v>
      </c>
      <c r="D42" s="5" t="s">
        <v>84</v>
      </c>
      <c r="E42" s="4" t="s">
        <v>54</v>
      </c>
      <c r="F42" s="2"/>
    </row>
    <row r="43" spans="1:6" ht="183" customHeight="1" thickBot="1" thickTop="1">
      <c r="A43" s="3">
        <f t="shared" si="0"/>
        <v>41</v>
      </c>
      <c r="B43" s="4" t="s">
        <v>27</v>
      </c>
      <c r="C43" s="8" t="s">
        <v>85</v>
      </c>
      <c r="D43" s="5" t="s">
        <v>86</v>
      </c>
      <c r="E43" s="4" t="s">
        <v>87</v>
      </c>
      <c r="F43" s="2"/>
    </row>
    <row r="44" spans="1:6" ht="109.5" customHeight="1" thickBot="1" thickTop="1">
      <c r="A44" s="3">
        <f t="shared" si="0"/>
        <v>42</v>
      </c>
      <c r="B44" s="4" t="s">
        <v>27</v>
      </c>
      <c r="C44" s="8" t="s">
        <v>88</v>
      </c>
      <c r="D44" s="5" t="s">
        <v>89</v>
      </c>
      <c r="E44" s="4" t="s">
        <v>56</v>
      </c>
      <c r="F44" s="2"/>
    </row>
    <row r="45" spans="1:6" ht="109.5" customHeight="1" thickBot="1" thickTop="1">
      <c r="A45" s="3">
        <f t="shared" si="0"/>
        <v>43</v>
      </c>
      <c r="B45" s="4" t="s">
        <v>77</v>
      </c>
      <c r="C45" s="10" t="s">
        <v>90</v>
      </c>
      <c r="D45" s="11" t="s">
        <v>91</v>
      </c>
      <c r="E45" s="4" t="s">
        <v>15</v>
      </c>
      <c r="F45" s="2"/>
    </row>
    <row r="46" spans="1:6" ht="138" customHeight="1" thickBot="1" thickTop="1">
      <c r="A46" s="3">
        <f t="shared" si="0"/>
        <v>44</v>
      </c>
      <c r="B46" s="4" t="s">
        <v>27</v>
      </c>
      <c r="C46" s="8" t="s">
        <v>92</v>
      </c>
      <c r="D46" s="5" t="s">
        <v>93</v>
      </c>
      <c r="E46" s="4" t="s">
        <v>17</v>
      </c>
      <c r="F46" s="2"/>
    </row>
    <row r="47" spans="1:6" ht="109.5" customHeight="1" thickBot="1" thickTop="1">
      <c r="A47" s="3">
        <f t="shared" si="0"/>
        <v>45</v>
      </c>
      <c r="B47" s="4" t="s">
        <v>27</v>
      </c>
      <c r="C47" s="8" t="s">
        <v>94</v>
      </c>
      <c r="D47" s="5" t="s">
        <v>95</v>
      </c>
      <c r="E47" s="4" t="s">
        <v>37</v>
      </c>
      <c r="F47" s="2"/>
    </row>
    <row r="48" spans="1:6" ht="109.5" customHeight="1" thickBot="1" thickTop="1">
      <c r="A48" s="3">
        <f t="shared" si="0"/>
        <v>46</v>
      </c>
      <c r="B48" s="4" t="s">
        <v>27</v>
      </c>
      <c r="C48" s="8" t="s">
        <v>96</v>
      </c>
      <c r="D48" s="5"/>
      <c r="E48" s="4" t="s">
        <v>37</v>
      </c>
      <c r="F48" s="2"/>
    </row>
    <row r="49" spans="1:6" ht="109.5" customHeight="1" thickBot="1" thickTop="1">
      <c r="A49" s="3">
        <f t="shared" si="0"/>
        <v>47</v>
      </c>
      <c r="B49" s="4" t="s">
        <v>27</v>
      </c>
      <c r="C49" s="8" t="s">
        <v>97</v>
      </c>
      <c r="D49" s="5"/>
      <c r="E49" s="4" t="s">
        <v>15</v>
      </c>
      <c r="F49" s="2"/>
    </row>
    <row r="50" spans="1:6" ht="109.5" customHeight="1" thickBot="1" thickTop="1">
      <c r="A50" s="3">
        <f t="shared" si="0"/>
        <v>48</v>
      </c>
      <c r="B50" s="4" t="s">
        <v>27</v>
      </c>
      <c r="C50" s="6" t="s">
        <v>98</v>
      </c>
      <c r="D50" s="7"/>
      <c r="E50" s="4" t="s">
        <v>37</v>
      </c>
      <c r="F50" s="2"/>
    </row>
    <row r="51" spans="1:6" ht="138" customHeight="1" thickBot="1" thickTop="1">
      <c r="A51" s="3">
        <f t="shared" si="0"/>
        <v>49</v>
      </c>
      <c r="B51" s="4" t="s">
        <v>27</v>
      </c>
      <c r="C51" s="8" t="s">
        <v>99</v>
      </c>
      <c r="D51" s="5" t="s">
        <v>100</v>
      </c>
      <c r="E51" s="4" t="s">
        <v>15</v>
      </c>
      <c r="F51" s="2"/>
    </row>
    <row r="52" spans="1:6" ht="108" customHeight="1" thickBot="1" thickTop="1">
      <c r="A52" s="3">
        <f t="shared" si="0"/>
        <v>50</v>
      </c>
      <c r="B52" s="4" t="s">
        <v>27</v>
      </c>
      <c r="C52" s="5" t="s">
        <v>101</v>
      </c>
      <c r="D52" s="5" t="s">
        <v>102</v>
      </c>
      <c r="E52" s="4" t="s">
        <v>103</v>
      </c>
      <c r="F52" s="2"/>
    </row>
    <row r="53" spans="1:6" ht="111.75" customHeight="1" thickBot="1" thickTop="1">
      <c r="A53" s="3">
        <f t="shared" si="0"/>
        <v>51</v>
      </c>
      <c r="B53" s="4" t="s">
        <v>27</v>
      </c>
      <c r="C53" s="5" t="s">
        <v>104</v>
      </c>
      <c r="D53" s="5"/>
      <c r="E53" s="4" t="s">
        <v>87</v>
      </c>
      <c r="F53" s="2"/>
    </row>
    <row r="54" spans="1:6" ht="109.5" customHeight="1" thickBot="1" thickTop="1">
      <c r="A54" s="3">
        <f t="shared" si="0"/>
        <v>52</v>
      </c>
      <c r="B54" s="4" t="s">
        <v>27</v>
      </c>
      <c r="C54" s="5" t="s">
        <v>105</v>
      </c>
      <c r="D54" s="5" t="s">
        <v>106</v>
      </c>
      <c r="E54" s="4" t="s">
        <v>37</v>
      </c>
      <c r="F54" s="2"/>
    </row>
    <row r="55" spans="1:6" ht="109.5" customHeight="1" thickBot="1" thickTop="1">
      <c r="A55" s="3">
        <f t="shared" si="0"/>
        <v>53</v>
      </c>
      <c r="B55" s="4" t="s">
        <v>27</v>
      </c>
      <c r="C55" s="5" t="s">
        <v>107</v>
      </c>
      <c r="D55" s="5"/>
      <c r="E55" s="4" t="s">
        <v>63</v>
      </c>
      <c r="F55" s="2"/>
    </row>
    <row r="56" spans="1:6" ht="109.5" customHeight="1" thickBot="1" thickTop="1">
      <c r="A56" s="3">
        <f t="shared" si="0"/>
        <v>54</v>
      </c>
      <c r="B56" s="4" t="s">
        <v>27</v>
      </c>
      <c r="C56" s="8" t="s">
        <v>108</v>
      </c>
      <c r="D56" s="5"/>
      <c r="E56" s="4" t="s">
        <v>15</v>
      </c>
      <c r="F56" s="2"/>
    </row>
    <row r="57" spans="1:6" ht="132" customHeight="1" thickBot="1" thickTop="1">
      <c r="A57" s="3">
        <f t="shared" si="0"/>
        <v>55</v>
      </c>
      <c r="B57" s="4" t="s">
        <v>27</v>
      </c>
      <c r="C57" s="8" t="s">
        <v>109</v>
      </c>
      <c r="D57" s="5" t="s">
        <v>110</v>
      </c>
      <c r="E57" s="4" t="s">
        <v>63</v>
      </c>
      <c r="F57" s="2"/>
    </row>
    <row r="58" spans="1:6" ht="109.5" customHeight="1" thickBot="1" thickTop="1">
      <c r="A58" s="3">
        <f t="shared" si="0"/>
        <v>56</v>
      </c>
      <c r="B58" s="4" t="s">
        <v>27</v>
      </c>
      <c r="C58" s="5" t="s">
        <v>111</v>
      </c>
      <c r="D58" s="5"/>
      <c r="E58" s="4" t="s">
        <v>54</v>
      </c>
      <c r="F58" s="2"/>
    </row>
    <row r="59" spans="1:6" ht="264" customHeight="1" thickBot="1" thickTop="1">
      <c r="A59" s="3">
        <f t="shared" si="0"/>
        <v>57</v>
      </c>
      <c r="B59" s="4" t="s">
        <v>27</v>
      </c>
      <c r="C59" s="5" t="s">
        <v>112</v>
      </c>
      <c r="D59" s="5" t="s">
        <v>113</v>
      </c>
      <c r="E59" s="4" t="s">
        <v>37</v>
      </c>
      <c r="F59" s="2"/>
    </row>
    <row r="60" spans="1:6" ht="109.5" customHeight="1" thickBot="1" thickTop="1">
      <c r="A60" s="3">
        <f t="shared" si="0"/>
        <v>58</v>
      </c>
      <c r="B60" s="4" t="s">
        <v>27</v>
      </c>
      <c r="C60" s="6" t="s">
        <v>114</v>
      </c>
      <c r="D60" s="5" t="s">
        <v>115</v>
      </c>
      <c r="E60" s="4" t="s">
        <v>15</v>
      </c>
      <c r="F60" s="2"/>
    </row>
    <row r="61" spans="1:6" ht="109.5" customHeight="1" thickBot="1" thickTop="1">
      <c r="A61" s="3">
        <f t="shared" si="0"/>
        <v>59</v>
      </c>
      <c r="B61" s="4" t="s">
        <v>27</v>
      </c>
      <c r="C61" s="6" t="s">
        <v>116</v>
      </c>
      <c r="D61" s="5" t="s">
        <v>117</v>
      </c>
      <c r="E61" s="4" t="s">
        <v>103</v>
      </c>
      <c r="F61" s="2"/>
    </row>
    <row r="62" spans="1:6" ht="109.5" customHeight="1" thickBot="1" thickTop="1">
      <c r="A62" s="3">
        <f t="shared" si="0"/>
        <v>60</v>
      </c>
      <c r="B62" s="4" t="s">
        <v>27</v>
      </c>
      <c r="C62" s="5" t="s">
        <v>118</v>
      </c>
      <c r="D62" s="5"/>
      <c r="E62" s="4" t="s">
        <v>37</v>
      </c>
      <c r="F62" s="2"/>
    </row>
    <row r="63" spans="1:6" ht="109.5" customHeight="1" thickBot="1" thickTop="1">
      <c r="A63" s="3">
        <f t="shared" si="0"/>
        <v>61</v>
      </c>
      <c r="B63" s="4" t="s">
        <v>27</v>
      </c>
      <c r="C63" s="8" t="s">
        <v>119</v>
      </c>
      <c r="D63" s="5"/>
      <c r="E63" s="4" t="s">
        <v>54</v>
      </c>
      <c r="F63" s="2"/>
    </row>
    <row r="64" spans="1:6" ht="109.5" customHeight="1" thickBot="1" thickTop="1">
      <c r="A64" s="3">
        <f t="shared" si="0"/>
        <v>62</v>
      </c>
      <c r="B64" s="4" t="s">
        <v>27</v>
      </c>
      <c r="C64" s="8" t="s">
        <v>120</v>
      </c>
      <c r="D64" s="5" t="s">
        <v>121</v>
      </c>
      <c r="E64" s="4" t="s">
        <v>122</v>
      </c>
      <c r="F64" s="2"/>
    </row>
    <row r="65" spans="1:6" ht="109.5" customHeight="1" thickBot="1" thickTop="1">
      <c r="A65" s="3">
        <f t="shared" si="0"/>
        <v>63</v>
      </c>
      <c r="B65" s="4" t="s">
        <v>27</v>
      </c>
      <c r="C65" s="5" t="s">
        <v>123</v>
      </c>
      <c r="D65" s="5" t="s">
        <v>124</v>
      </c>
      <c r="E65" s="4" t="s">
        <v>11</v>
      </c>
      <c r="F65" s="2"/>
    </row>
    <row r="66" spans="1:6" ht="138" customHeight="1" thickBot="1" thickTop="1">
      <c r="A66" s="3">
        <f t="shared" si="0"/>
        <v>64</v>
      </c>
      <c r="B66" s="4" t="s">
        <v>27</v>
      </c>
      <c r="C66" s="8" t="s">
        <v>125</v>
      </c>
      <c r="D66" s="5" t="s">
        <v>126</v>
      </c>
      <c r="E66" s="4" t="s">
        <v>103</v>
      </c>
      <c r="F66" s="2"/>
    </row>
    <row r="67" spans="1:6" ht="109.5" customHeight="1" thickBot="1" thickTop="1">
      <c r="A67" s="3">
        <f t="shared" si="0"/>
        <v>65</v>
      </c>
      <c r="B67" s="4" t="s">
        <v>27</v>
      </c>
      <c r="C67" s="8" t="s">
        <v>127</v>
      </c>
      <c r="D67" s="5" t="s">
        <v>128</v>
      </c>
      <c r="E67" s="4" t="s">
        <v>63</v>
      </c>
      <c r="F67" s="2"/>
    </row>
    <row r="68" spans="1:6" ht="109.5" customHeight="1" thickBot="1" thickTop="1">
      <c r="A68" s="3">
        <f aca="true" t="shared" si="1" ref="A68:A102">ROW()-2</f>
        <v>66</v>
      </c>
      <c r="B68" s="4" t="s">
        <v>27</v>
      </c>
      <c r="C68" s="8" t="s">
        <v>129</v>
      </c>
      <c r="D68" s="5"/>
      <c r="E68" s="4" t="s">
        <v>130</v>
      </c>
      <c r="F68" s="2"/>
    </row>
    <row r="69" spans="1:6" ht="109.5" customHeight="1" thickBot="1" thickTop="1">
      <c r="A69" s="3">
        <f t="shared" si="1"/>
        <v>67</v>
      </c>
      <c r="B69" s="4" t="s">
        <v>27</v>
      </c>
      <c r="C69" s="5" t="s">
        <v>131</v>
      </c>
      <c r="D69" s="5" t="s">
        <v>132</v>
      </c>
      <c r="E69" s="4" t="s">
        <v>11</v>
      </c>
      <c r="F69" s="2"/>
    </row>
    <row r="70" spans="1:6" ht="109.5" customHeight="1" thickBot="1" thickTop="1">
      <c r="A70" s="3">
        <f t="shared" si="1"/>
        <v>68</v>
      </c>
      <c r="B70" s="4" t="s">
        <v>27</v>
      </c>
      <c r="C70" s="5" t="s">
        <v>133</v>
      </c>
      <c r="D70" s="5" t="s">
        <v>134</v>
      </c>
      <c r="E70" s="4" t="s">
        <v>103</v>
      </c>
      <c r="F70" s="2"/>
    </row>
    <row r="71" spans="1:6" ht="109.5" customHeight="1" thickBot="1" thickTop="1">
      <c r="A71" s="3">
        <f t="shared" si="1"/>
        <v>69</v>
      </c>
      <c r="B71" s="4" t="s">
        <v>27</v>
      </c>
      <c r="C71" s="5" t="s">
        <v>135</v>
      </c>
      <c r="D71" s="5" t="s">
        <v>136</v>
      </c>
      <c r="E71" s="4" t="s">
        <v>103</v>
      </c>
      <c r="F71" s="2"/>
    </row>
    <row r="72" spans="1:6" ht="109.5" customHeight="1" thickBot="1" thickTop="1">
      <c r="A72" s="3">
        <f t="shared" si="1"/>
        <v>70</v>
      </c>
      <c r="B72" s="4" t="s">
        <v>27</v>
      </c>
      <c r="C72" s="5" t="s">
        <v>137</v>
      </c>
      <c r="D72" s="5"/>
      <c r="E72" s="4" t="s">
        <v>103</v>
      </c>
      <c r="F72" s="2"/>
    </row>
    <row r="73" spans="1:6" ht="109.5" customHeight="1" thickBot="1" thickTop="1">
      <c r="A73" s="3">
        <f t="shared" si="1"/>
        <v>71</v>
      </c>
      <c r="B73" s="4" t="s">
        <v>27</v>
      </c>
      <c r="C73" s="5" t="s">
        <v>138</v>
      </c>
      <c r="D73" s="5" t="s">
        <v>139</v>
      </c>
      <c r="E73" s="4" t="s">
        <v>103</v>
      </c>
      <c r="F73" s="2"/>
    </row>
    <row r="74" spans="1:6" ht="109.5" customHeight="1" thickBot="1" thickTop="1">
      <c r="A74" s="3">
        <f t="shared" si="1"/>
        <v>72</v>
      </c>
      <c r="B74" s="4" t="s">
        <v>27</v>
      </c>
      <c r="C74" s="6" t="s">
        <v>140</v>
      </c>
      <c r="D74" s="7"/>
      <c r="E74" s="4" t="s">
        <v>103</v>
      </c>
      <c r="F74" s="2"/>
    </row>
    <row r="75" spans="1:6" ht="109.5" customHeight="1" thickBot="1" thickTop="1">
      <c r="A75" s="3">
        <f t="shared" si="1"/>
        <v>73</v>
      </c>
      <c r="B75" s="4" t="s">
        <v>27</v>
      </c>
      <c r="C75" s="5" t="s">
        <v>141</v>
      </c>
      <c r="D75" s="5" t="s">
        <v>142</v>
      </c>
      <c r="E75" s="4" t="s">
        <v>17</v>
      </c>
      <c r="F75" s="2"/>
    </row>
    <row r="76" spans="1:6" ht="109.5" customHeight="1" thickBot="1" thickTop="1">
      <c r="A76" s="3">
        <f t="shared" si="1"/>
        <v>74</v>
      </c>
      <c r="B76" s="4" t="s">
        <v>27</v>
      </c>
      <c r="C76" s="5" t="s">
        <v>143</v>
      </c>
      <c r="D76" s="5" t="s">
        <v>144</v>
      </c>
      <c r="E76" s="4" t="s">
        <v>54</v>
      </c>
      <c r="F76" s="2"/>
    </row>
    <row r="77" spans="1:6" ht="226.5" customHeight="1" thickBot="1" thickTop="1">
      <c r="A77" s="3">
        <f t="shared" si="1"/>
        <v>75</v>
      </c>
      <c r="B77" s="4" t="s">
        <v>27</v>
      </c>
      <c r="C77" s="5" t="s">
        <v>145</v>
      </c>
      <c r="D77" s="5" t="s">
        <v>146</v>
      </c>
      <c r="E77" s="4" t="s">
        <v>103</v>
      </c>
      <c r="F77" s="2"/>
    </row>
    <row r="78" spans="1:6" ht="109.5" customHeight="1" thickBot="1" thickTop="1">
      <c r="A78" s="3">
        <f t="shared" si="1"/>
        <v>76</v>
      </c>
      <c r="B78" s="4" t="s">
        <v>27</v>
      </c>
      <c r="C78" s="5" t="s">
        <v>147</v>
      </c>
      <c r="D78" s="5" t="s">
        <v>148</v>
      </c>
      <c r="E78" s="4" t="s">
        <v>103</v>
      </c>
      <c r="F78" s="2"/>
    </row>
    <row r="79" spans="1:6" ht="109.5" customHeight="1" thickBot="1" thickTop="1">
      <c r="A79" s="3">
        <f t="shared" si="1"/>
        <v>77</v>
      </c>
      <c r="B79" s="4" t="s">
        <v>27</v>
      </c>
      <c r="C79" s="5" t="s">
        <v>149</v>
      </c>
      <c r="D79" s="5"/>
      <c r="E79" s="4" t="s">
        <v>54</v>
      </c>
      <c r="F79" s="2"/>
    </row>
    <row r="80" spans="1:6" ht="109.5" customHeight="1" thickBot="1" thickTop="1">
      <c r="A80" s="3">
        <f t="shared" si="1"/>
        <v>78</v>
      </c>
      <c r="B80" s="4" t="s">
        <v>27</v>
      </c>
      <c r="C80" s="8" t="s">
        <v>150</v>
      </c>
      <c r="D80" s="5" t="s">
        <v>151</v>
      </c>
      <c r="E80" s="4" t="s">
        <v>37</v>
      </c>
      <c r="F80" s="2"/>
    </row>
    <row r="81" spans="1:6" ht="409.5" customHeight="1" thickBot="1" thickTop="1">
      <c r="A81" s="3">
        <f t="shared" si="1"/>
        <v>79</v>
      </c>
      <c r="B81" s="4" t="s">
        <v>27</v>
      </c>
      <c r="C81" s="5" t="s">
        <v>152</v>
      </c>
      <c r="D81" s="5" t="s">
        <v>153</v>
      </c>
      <c r="E81" s="4" t="s">
        <v>37</v>
      </c>
      <c r="F81" s="2"/>
    </row>
    <row r="82" spans="1:6" ht="109.5" customHeight="1" thickBot="1" thickTop="1">
      <c r="A82" s="3">
        <f t="shared" si="1"/>
        <v>80</v>
      </c>
      <c r="B82" s="4" t="s">
        <v>27</v>
      </c>
      <c r="C82" s="5" t="s">
        <v>154</v>
      </c>
      <c r="D82" s="5" t="s">
        <v>155</v>
      </c>
      <c r="E82" s="4" t="s">
        <v>130</v>
      </c>
      <c r="F82" s="2"/>
    </row>
    <row r="83" spans="1:6" ht="138.75" customHeight="1" thickBot="1" thickTop="1">
      <c r="A83" s="3">
        <f t="shared" si="1"/>
        <v>81</v>
      </c>
      <c r="B83" s="4" t="s">
        <v>27</v>
      </c>
      <c r="C83" s="5" t="s">
        <v>156</v>
      </c>
      <c r="D83" s="5" t="s">
        <v>157</v>
      </c>
      <c r="E83" s="4" t="s">
        <v>158</v>
      </c>
      <c r="F83" s="2"/>
    </row>
    <row r="84" spans="1:6" ht="138.75" customHeight="1" thickBot="1" thickTop="1">
      <c r="A84" s="3">
        <f t="shared" si="1"/>
        <v>82</v>
      </c>
      <c r="B84" s="4" t="s">
        <v>27</v>
      </c>
      <c r="C84" s="5" t="s">
        <v>159</v>
      </c>
      <c r="D84" s="5" t="s">
        <v>160</v>
      </c>
      <c r="E84" s="4" t="s">
        <v>161</v>
      </c>
      <c r="F84" s="2"/>
    </row>
    <row r="85" spans="1:6" ht="138.75" customHeight="1" thickBot="1" thickTop="1">
      <c r="A85" s="3">
        <f t="shared" si="1"/>
        <v>83</v>
      </c>
      <c r="B85" s="4" t="s">
        <v>27</v>
      </c>
      <c r="C85" s="5" t="s">
        <v>162</v>
      </c>
      <c r="D85" s="5" t="s">
        <v>163</v>
      </c>
      <c r="E85" s="4" t="s">
        <v>37</v>
      </c>
      <c r="F85" s="2"/>
    </row>
    <row r="86" spans="1:6" ht="109.5" customHeight="1" thickBot="1" thickTop="1">
      <c r="A86" s="3">
        <f t="shared" si="1"/>
        <v>84</v>
      </c>
      <c r="B86" s="4" t="s">
        <v>27</v>
      </c>
      <c r="C86" s="5" t="s">
        <v>164</v>
      </c>
      <c r="D86" s="5" t="s">
        <v>165</v>
      </c>
      <c r="E86" s="4" t="s">
        <v>37</v>
      </c>
      <c r="F86" s="2"/>
    </row>
    <row r="87" spans="1:6" ht="186" customHeight="1" thickBot="1" thickTop="1">
      <c r="A87" s="3">
        <f t="shared" si="1"/>
        <v>85</v>
      </c>
      <c r="B87" s="4" t="s">
        <v>27</v>
      </c>
      <c r="C87" s="6" t="s">
        <v>166</v>
      </c>
      <c r="D87" s="6" t="s">
        <v>167</v>
      </c>
      <c r="E87" s="4" t="s">
        <v>17</v>
      </c>
      <c r="F87" s="2"/>
    </row>
    <row r="88" spans="1:6" ht="109.5" customHeight="1" thickBot="1" thickTop="1">
      <c r="A88" s="3">
        <f t="shared" si="1"/>
        <v>86</v>
      </c>
      <c r="B88" s="4" t="s">
        <v>27</v>
      </c>
      <c r="C88" s="6" t="s">
        <v>168</v>
      </c>
      <c r="D88" s="5"/>
      <c r="E88" s="4" t="s">
        <v>76</v>
      </c>
      <c r="F88" s="2"/>
    </row>
    <row r="89" spans="1:6" ht="109.5" customHeight="1" thickBot="1" thickTop="1">
      <c r="A89" s="3">
        <f t="shared" si="1"/>
        <v>87</v>
      </c>
      <c r="B89" s="4" t="s">
        <v>27</v>
      </c>
      <c r="C89" s="6" t="s">
        <v>169</v>
      </c>
      <c r="D89" s="5" t="s">
        <v>170</v>
      </c>
      <c r="E89" s="4" t="s">
        <v>161</v>
      </c>
      <c r="F89" s="2"/>
    </row>
    <row r="90" spans="1:6" ht="109.5" customHeight="1" thickBot="1" thickTop="1">
      <c r="A90" s="3">
        <f t="shared" si="1"/>
        <v>88</v>
      </c>
      <c r="B90" s="4" t="s">
        <v>27</v>
      </c>
      <c r="C90" s="6" t="s">
        <v>171</v>
      </c>
      <c r="D90" s="5"/>
      <c r="E90" s="4" t="s">
        <v>11</v>
      </c>
      <c r="F90" s="2"/>
    </row>
    <row r="91" spans="1:6" ht="109.5" customHeight="1" thickBot="1" thickTop="1">
      <c r="A91" s="3">
        <f t="shared" si="1"/>
        <v>89</v>
      </c>
      <c r="B91" s="4" t="s">
        <v>27</v>
      </c>
      <c r="C91" s="8" t="s">
        <v>172</v>
      </c>
      <c r="D91" s="5" t="s">
        <v>173</v>
      </c>
      <c r="E91" s="4" t="s">
        <v>174</v>
      </c>
      <c r="F91" s="2"/>
    </row>
    <row r="92" spans="1:6" ht="109.5" customHeight="1" thickBot="1" thickTop="1">
      <c r="A92" s="3">
        <f t="shared" si="1"/>
        <v>90</v>
      </c>
      <c r="B92" s="4" t="s">
        <v>27</v>
      </c>
      <c r="C92" s="5" t="s">
        <v>175</v>
      </c>
      <c r="D92" s="5" t="s">
        <v>176</v>
      </c>
      <c r="E92" s="4" t="s">
        <v>54</v>
      </c>
      <c r="F92" s="2"/>
    </row>
    <row r="93" spans="1:6" ht="109.5" customHeight="1" thickBot="1" thickTop="1">
      <c r="A93" s="3">
        <f t="shared" si="1"/>
        <v>91</v>
      </c>
      <c r="B93" s="4" t="s">
        <v>27</v>
      </c>
      <c r="C93" s="5" t="s">
        <v>177</v>
      </c>
      <c r="D93" s="5" t="s">
        <v>178</v>
      </c>
      <c r="E93" s="4" t="s">
        <v>161</v>
      </c>
      <c r="F93" s="2"/>
    </row>
    <row r="94" spans="1:6" ht="109.5" customHeight="1" thickBot="1" thickTop="1">
      <c r="A94" s="3">
        <f t="shared" si="1"/>
        <v>92</v>
      </c>
      <c r="B94" s="4" t="s">
        <v>27</v>
      </c>
      <c r="C94" s="6" t="s">
        <v>179</v>
      </c>
      <c r="D94" s="11"/>
      <c r="E94" s="4" t="s">
        <v>11</v>
      </c>
      <c r="F94" s="2"/>
    </row>
    <row r="95" spans="1:6" ht="109.5" customHeight="1" thickBot="1" thickTop="1">
      <c r="A95" s="3">
        <f t="shared" si="1"/>
        <v>93</v>
      </c>
      <c r="B95" s="4" t="s">
        <v>27</v>
      </c>
      <c r="C95" s="6" t="s">
        <v>180</v>
      </c>
      <c r="D95" s="5"/>
      <c r="E95" s="4" t="s">
        <v>161</v>
      </c>
      <c r="F95" s="2"/>
    </row>
    <row r="96" spans="1:6" ht="109.5" customHeight="1" thickBot="1" thickTop="1">
      <c r="A96" s="3">
        <f t="shared" si="1"/>
        <v>94</v>
      </c>
      <c r="B96" s="4" t="s">
        <v>27</v>
      </c>
      <c r="C96" s="6" t="s">
        <v>181</v>
      </c>
      <c r="D96" s="5" t="s">
        <v>182</v>
      </c>
      <c r="E96" s="4" t="s">
        <v>54</v>
      </c>
      <c r="F96" s="2"/>
    </row>
    <row r="97" spans="1:6" ht="109.5" customHeight="1" thickBot="1" thickTop="1">
      <c r="A97" s="3">
        <f t="shared" si="1"/>
        <v>95</v>
      </c>
      <c r="B97" s="4" t="s">
        <v>27</v>
      </c>
      <c r="C97" s="5" t="s">
        <v>183</v>
      </c>
      <c r="D97" s="5" t="s">
        <v>184</v>
      </c>
      <c r="E97" s="4" t="s">
        <v>54</v>
      </c>
      <c r="F97" s="2"/>
    </row>
    <row r="98" spans="1:6" ht="109.5" customHeight="1" thickBot="1" thickTop="1">
      <c r="A98" s="3">
        <f t="shared" si="1"/>
        <v>96</v>
      </c>
      <c r="B98" s="4" t="s">
        <v>27</v>
      </c>
      <c r="C98" s="8" t="s">
        <v>185</v>
      </c>
      <c r="D98" s="5" t="s">
        <v>186</v>
      </c>
      <c r="E98" s="4" t="s">
        <v>187</v>
      </c>
      <c r="F98" s="2"/>
    </row>
    <row r="99" spans="1:6" ht="138.75" customHeight="1" thickBot="1" thickTop="1">
      <c r="A99" s="3">
        <f t="shared" si="1"/>
        <v>97</v>
      </c>
      <c r="B99" s="4" t="s">
        <v>27</v>
      </c>
      <c r="C99" s="8" t="s">
        <v>188</v>
      </c>
      <c r="D99" s="5" t="s">
        <v>189</v>
      </c>
      <c r="E99" s="4" t="s">
        <v>187</v>
      </c>
      <c r="F99" s="2"/>
    </row>
    <row r="100" spans="1:6" ht="138.75" customHeight="1" thickBot="1" thickTop="1">
      <c r="A100" s="3">
        <f t="shared" si="1"/>
        <v>98</v>
      </c>
      <c r="B100" s="4" t="s">
        <v>27</v>
      </c>
      <c r="C100" s="8" t="s">
        <v>190</v>
      </c>
      <c r="D100" s="5" t="s">
        <v>191</v>
      </c>
      <c r="E100" s="4" t="s">
        <v>187</v>
      </c>
      <c r="F100" s="2"/>
    </row>
    <row r="101" spans="1:6" ht="109.5" customHeight="1" thickBot="1" thickTop="1">
      <c r="A101" s="3">
        <f t="shared" si="1"/>
        <v>99</v>
      </c>
      <c r="B101" s="4" t="s">
        <v>27</v>
      </c>
      <c r="C101" s="5" t="s">
        <v>192</v>
      </c>
      <c r="D101" s="5" t="s">
        <v>193</v>
      </c>
      <c r="E101" s="4" t="s">
        <v>194</v>
      </c>
      <c r="F101" s="2"/>
    </row>
    <row r="102" spans="1:6" ht="109.5" customHeight="1" thickBot="1" thickTop="1">
      <c r="A102" s="3">
        <f t="shared" si="1"/>
        <v>100</v>
      </c>
      <c r="B102" s="4" t="s">
        <v>27</v>
      </c>
      <c r="C102" s="6" t="s">
        <v>195</v>
      </c>
      <c r="D102" s="12"/>
      <c r="E102" s="13" t="s">
        <v>196</v>
      </c>
      <c r="F102" s="2"/>
    </row>
    <row r="103" spans="1:6" ht="109.5" customHeight="1" thickBot="1" thickTop="1">
      <c r="A103" s="3">
        <f>ROW()-2</f>
        <v>101</v>
      </c>
      <c r="B103" s="4" t="s">
        <v>197</v>
      </c>
      <c r="C103" s="5" t="s">
        <v>198</v>
      </c>
      <c r="D103" s="5"/>
      <c r="E103" s="4" t="s">
        <v>199</v>
      </c>
      <c r="F103" s="2"/>
    </row>
    <row r="104" spans="1:6" ht="408.75" customHeight="1" thickTop="1">
      <c r="A104" s="22">
        <f>ROW()-2</f>
        <v>102</v>
      </c>
      <c r="B104" s="24" t="s">
        <v>200</v>
      </c>
      <c r="C104" s="26" t="s">
        <v>201</v>
      </c>
      <c r="D104" s="26" t="s">
        <v>202</v>
      </c>
      <c r="E104" s="24" t="s">
        <v>67</v>
      </c>
      <c r="F104" s="2"/>
    </row>
    <row r="105" spans="1:6" ht="138" customHeight="1" thickBot="1">
      <c r="A105" s="23"/>
      <c r="B105" s="25"/>
      <c r="C105" s="27"/>
      <c r="D105" s="27"/>
      <c r="E105" s="25"/>
      <c r="F105" s="2"/>
    </row>
    <row r="106" spans="1:6" ht="139.5" customHeight="1" thickBot="1" thickTop="1">
      <c r="A106" s="3">
        <f>ROW()-3</f>
        <v>103</v>
      </c>
      <c r="B106" s="4" t="s">
        <v>77</v>
      </c>
      <c r="C106" s="11" t="s">
        <v>203</v>
      </c>
      <c r="D106" s="11" t="s">
        <v>204</v>
      </c>
      <c r="E106" s="4" t="s">
        <v>56</v>
      </c>
      <c r="F106" s="2"/>
    </row>
    <row r="107" spans="1:6" ht="109.5" customHeight="1" thickBot="1" thickTop="1">
      <c r="A107" s="3">
        <f aca="true" t="shared" si="2" ref="A107:A170">ROW()-3</f>
        <v>104</v>
      </c>
      <c r="B107" s="4" t="s">
        <v>200</v>
      </c>
      <c r="C107" s="8" t="s">
        <v>205</v>
      </c>
      <c r="D107" s="5"/>
      <c r="E107" s="4" t="s">
        <v>194</v>
      </c>
      <c r="F107" s="2"/>
    </row>
    <row r="108" spans="1:6" ht="109.5" customHeight="1" thickBot="1" thickTop="1">
      <c r="A108" s="3">
        <f t="shared" si="2"/>
        <v>105</v>
      </c>
      <c r="B108" s="4" t="s">
        <v>200</v>
      </c>
      <c r="C108" s="8" t="s">
        <v>206</v>
      </c>
      <c r="D108" s="5"/>
      <c r="E108" s="4" t="s">
        <v>11</v>
      </c>
      <c r="F108" s="2"/>
    </row>
    <row r="109" spans="1:6" ht="109.5" customHeight="1" thickBot="1" thickTop="1">
      <c r="A109" s="3">
        <f t="shared" si="2"/>
        <v>106</v>
      </c>
      <c r="B109" s="4" t="s">
        <v>200</v>
      </c>
      <c r="C109" s="8" t="s">
        <v>207</v>
      </c>
      <c r="D109" s="5" t="s">
        <v>208</v>
      </c>
      <c r="E109" s="4" t="s">
        <v>158</v>
      </c>
      <c r="F109" s="2"/>
    </row>
    <row r="110" spans="1:6" ht="138.75" customHeight="1" thickBot="1" thickTop="1">
      <c r="A110" s="3">
        <f t="shared" si="2"/>
        <v>107</v>
      </c>
      <c r="B110" s="4" t="s">
        <v>200</v>
      </c>
      <c r="C110" s="8" t="s">
        <v>209</v>
      </c>
      <c r="D110" s="5" t="s">
        <v>210</v>
      </c>
      <c r="E110" s="4" t="s">
        <v>11</v>
      </c>
      <c r="F110" s="2"/>
    </row>
    <row r="111" spans="1:6" ht="109.5" customHeight="1" thickBot="1" thickTop="1">
      <c r="A111" s="3">
        <f t="shared" si="2"/>
        <v>108</v>
      </c>
      <c r="B111" s="4" t="s">
        <v>27</v>
      </c>
      <c r="C111" s="8" t="s">
        <v>211</v>
      </c>
      <c r="D111" s="5" t="s">
        <v>212</v>
      </c>
      <c r="E111" s="4" t="s">
        <v>11</v>
      </c>
      <c r="F111" s="2"/>
    </row>
    <row r="112" spans="1:6" ht="138.75" customHeight="1" thickBot="1" thickTop="1">
      <c r="A112" s="3">
        <f t="shared" si="2"/>
        <v>109</v>
      </c>
      <c r="B112" s="4" t="s">
        <v>27</v>
      </c>
      <c r="C112" s="8" t="s">
        <v>213</v>
      </c>
      <c r="D112" s="5" t="s">
        <v>214</v>
      </c>
      <c r="E112" s="4" t="s">
        <v>103</v>
      </c>
      <c r="F112" s="2"/>
    </row>
    <row r="113" spans="1:6" ht="156" customHeight="1" thickBot="1" thickTop="1">
      <c r="A113" s="3">
        <f t="shared" si="2"/>
        <v>110</v>
      </c>
      <c r="B113" s="4" t="s">
        <v>27</v>
      </c>
      <c r="C113" s="8" t="s">
        <v>215</v>
      </c>
      <c r="D113" s="5" t="s">
        <v>216</v>
      </c>
      <c r="E113" s="4" t="s">
        <v>196</v>
      </c>
      <c r="F113" s="2"/>
    </row>
    <row r="114" spans="1:6" ht="109.5" customHeight="1" thickBot="1" thickTop="1">
      <c r="A114" s="3">
        <f t="shared" si="2"/>
        <v>111</v>
      </c>
      <c r="B114" s="4" t="s">
        <v>27</v>
      </c>
      <c r="C114" s="8" t="s">
        <v>217</v>
      </c>
      <c r="D114" s="5"/>
      <c r="E114" s="4" t="s">
        <v>11</v>
      </c>
      <c r="F114" s="2"/>
    </row>
    <row r="115" spans="1:6" ht="236.25" customHeight="1" thickBot="1" thickTop="1">
      <c r="A115" s="3">
        <f t="shared" si="2"/>
        <v>112</v>
      </c>
      <c r="B115" s="4" t="s">
        <v>27</v>
      </c>
      <c r="C115" s="8" t="s">
        <v>218</v>
      </c>
      <c r="D115" s="5" t="s">
        <v>219</v>
      </c>
      <c r="E115" s="4" t="s">
        <v>103</v>
      </c>
      <c r="F115" s="2"/>
    </row>
    <row r="116" spans="1:6" ht="238.5" customHeight="1" thickBot="1" thickTop="1">
      <c r="A116" s="3">
        <f t="shared" si="2"/>
        <v>113</v>
      </c>
      <c r="B116" s="4" t="s">
        <v>27</v>
      </c>
      <c r="C116" s="8" t="s">
        <v>220</v>
      </c>
      <c r="D116" s="5" t="s">
        <v>221</v>
      </c>
      <c r="E116" s="4" t="s">
        <v>11</v>
      </c>
      <c r="F116" s="2"/>
    </row>
    <row r="117" spans="1:6" ht="109.5" customHeight="1" thickBot="1" thickTop="1">
      <c r="A117" s="3">
        <f t="shared" si="2"/>
        <v>114</v>
      </c>
      <c r="B117" s="4" t="s">
        <v>27</v>
      </c>
      <c r="C117" s="8" t="s">
        <v>222</v>
      </c>
      <c r="D117" s="5" t="s">
        <v>223</v>
      </c>
      <c r="E117" s="4" t="s">
        <v>194</v>
      </c>
      <c r="F117" s="2"/>
    </row>
    <row r="118" spans="1:6" ht="138.75" customHeight="1" thickBot="1" thickTop="1">
      <c r="A118" s="3">
        <f t="shared" si="2"/>
        <v>115</v>
      </c>
      <c r="B118" s="4" t="s">
        <v>27</v>
      </c>
      <c r="C118" s="8" t="s">
        <v>224</v>
      </c>
      <c r="D118" s="5" t="s">
        <v>225</v>
      </c>
      <c r="E118" s="4" t="s">
        <v>158</v>
      </c>
      <c r="F118" s="2"/>
    </row>
    <row r="119" spans="1:6" ht="109.5" customHeight="1" thickBot="1" thickTop="1">
      <c r="A119" s="3">
        <f t="shared" si="2"/>
        <v>116</v>
      </c>
      <c r="B119" s="4" t="s">
        <v>27</v>
      </c>
      <c r="C119" s="6" t="s">
        <v>226</v>
      </c>
      <c r="D119" s="5" t="s">
        <v>227</v>
      </c>
      <c r="E119" s="4" t="s">
        <v>76</v>
      </c>
      <c r="F119" s="2"/>
    </row>
    <row r="120" spans="1:6" ht="109.5" customHeight="1" thickBot="1" thickTop="1">
      <c r="A120" s="3">
        <f t="shared" si="2"/>
        <v>117</v>
      </c>
      <c r="B120" s="4" t="s">
        <v>27</v>
      </c>
      <c r="C120" s="8" t="s">
        <v>228</v>
      </c>
      <c r="D120" s="5" t="s">
        <v>229</v>
      </c>
      <c r="E120" s="4" t="s">
        <v>103</v>
      </c>
      <c r="F120" s="2"/>
    </row>
    <row r="121" spans="1:6" ht="330" customHeight="1" thickBot="1" thickTop="1">
      <c r="A121" s="3">
        <f t="shared" si="2"/>
        <v>118</v>
      </c>
      <c r="B121" s="4" t="s">
        <v>27</v>
      </c>
      <c r="C121" s="8" t="s">
        <v>230</v>
      </c>
      <c r="D121" s="5" t="s">
        <v>231</v>
      </c>
      <c r="E121" s="4" t="s">
        <v>67</v>
      </c>
      <c r="F121" s="2"/>
    </row>
    <row r="122" spans="1:6" ht="140.25" customHeight="1" thickBot="1" thickTop="1">
      <c r="A122" s="3">
        <f t="shared" si="2"/>
        <v>119</v>
      </c>
      <c r="B122" s="4" t="s">
        <v>200</v>
      </c>
      <c r="C122" s="11" t="s">
        <v>232</v>
      </c>
      <c r="D122" s="11" t="s">
        <v>233</v>
      </c>
      <c r="E122" s="4" t="s">
        <v>194</v>
      </c>
      <c r="F122" s="2"/>
    </row>
    <row r="123" spans="1:6" ht="109.5" customHeight="1" thickBot="1" thickTop="1">
      <c r="A123" s="3">
        <f t="shared" si="2"/>
        <v>120</v>
      </c>
      <c r="B123" s="4" t="s">
        <v>27</v>
      </c>
      <c r="C123" s="8" t="s">
        <v>234</v>
      </c>
      <c r="D123" s="5" t="s">
        <v>235</v>
      </c>
      <c r="E123" s="4" t="s">
        <v>11</v>
      </c>
      <c r="F123" s="2"/>
    </row>
    <row r="124" spans="1:6" ht="109.5" customHeight="1" thickBot="1" thickTop="1">
      <c r="A124" s="3">
        <f t="shared" si="2"/>
        <v>121</v>
      </c>
      <c r="B124" s="4" t="s">
        <v>27</v>
      </c>
      <c r="C124" s="8" t="s">
        <v>236</v>
      </c>
      <c r="D124" s="5" t="s">
        <v>237</v>
      </c>
      <c r="E124" s="4" t="s">
        <v>67</v>
      </c>
      <c r="F124" s="2"/>
    </row>
    <row r="125" spans="1:6" ht="109.5" customHeight="1" thickBot="1" thickTop="1">
      <c r="A125" s="3">
        <f t="shared" si="2"/>
        <v>122</v>
      </c>
      <c r="B125" s="4" t="s">
        <v>27</v>
      </c>
      <c r="C125" s="8" t="s">
        <v>238</v>
      </c>
      <c r="D125" s="5" t="s">
        <v>239</v>
      </c>
      <c r="E125" s="4" t="s">
        <v>11</v>
      </c>
      <c r="F125" s="2"/>
    </row>
    <row r="126" spans="1:6" ht="109.5" customHeight="1" thickBot="1" thickTop="1">
      <c r="A126" s="3">
        <f t="shared" si="2"/>
        <v>123</v>
      </c>
      <c r="B126" s="4" t="s">
        <v>27</v>
      </c>
      <c r="C126" s="8" t="s">
        <v>240</v>
      </c>
      <c r="D126" s="5" t="s">
        <v>241</v>
      </c>
      <c r="E126" s="4" t="s">
        <v>37</v>
      </c>
      <c r="F126" s="2"/>
    </row>
    <row r="127" spans="1:6" ht="109.5" customHeight="1" thickBot="1" thickTop="1">
      <c r="A127" s="3">
        <f t="shared" si="2"/>
        <v>124</v>
      </c>
      <c r="B127" s="4" t="s">
        <v>27</v>
      </c>
      <c r="C127" s="5" t="s">
        <v>242</v>
      </c>
      <c r="D127" s="5"/>
      <c r="E127" s="4" t="s">
        <v>243</v>
      </c>
      <c r="F127" s="2"/>
    </row>
    <row r="128" spans="1:6" ht="109.5" customHeight="1" thickBot="1" thickTop="1">
      <c r="A128" s="3">
        <f t="shared" si="2"/>
        <v>125</v>
      </c>
      <c r="B128" s="4" t="s">
        <v>27</v>
      </c>
      <c r="C128" s="8" t="s">
        <v>244</v>
      </c>
      <c r="D128" s="5" t="s">
        <v>245</v>
      </c>
      <c r="E128" s="4" t="s">
        <v>54</v>
      </c>
      <c r="F128" s="2"/>
    </row>
    <row r="129" spans="1:6" ht="233.25" customHeight="1" thickBot="1" thickTop="1">
      <c r="A129" s="3">
        <f t="shared" si="2"/>
        <v>126</v>
      </c>
      <c r="B129" s="4" t="s">
        <v>27</v>
      </c>
      <c r="C129" s="6" t="s">
        <v>246</v>
      </c>
      <c r="D129" s="11" t="s">
        <v>247</v>
      </c>
      <c r="E129" s="4" t="s">
        <v>11</v>
      </c>
      <c r="F129" s="2"/>
    </row>
    <row r="130" spans="1:6" ht="109.5" customHeight="1" thickBot="1" thickTop="1">
      <c r="A130" s="3">
        <f t="shared" si="2"/>
        <v>127</v>
      </c>
      <c r="B130" s="4" t="s">
        <v>27</v>
      </c>
      <c r="C130" s="5" t="s">
        <v>248</v>
      </c>
      <c r="D130" s="5"/>
      <c r="E130" s="4" t="s">
        <v>130</v>
      </c>
      <c r="F130" s="2"/>
    </row>
    <row r="131" spans="1:6" ht="109.5" customHeight="1" thickBot="1" thickTop="1">
      <c r="A131" s="3">
        <f t="shared" si="2"/>
        <v>128</v>
      </c>
      <c r="B131" s="4" t="s">
        <v>27</v>
      </c>
      <c r="C131" s="8" t="s">
        <v>249</v>
      </c>
      <c r="D131" s="5" t="s">
        <v>250</v>
      </c>
      <c r="E131" s="4" t="s">
        <v>37</v>
      </c>
      <c r="F131" s="2"/>
    </row>
    <row r="132" spans="1:6" ht="109.5" customHeight="1" thickBot="1" thickTop="1">
      <c r="A132" s="3">
        <f t="shared" si="2"/>
        <v>129</v>
      </c>
      <c r="B132" s="4" t="s">
        <v>27</v>
      </c>
      <c r="C132" s="8" t="s">
        <v>251</v>
      </c>
      <c r="D132" s="5"/>
      <c r="E132" s="4" t="s">
        <v>158</v>
      </c>
      <c r="F132" s="2"/>
    </row>
    <row r="133" spans="1:6" ht="109.5" customHeight="1" thickBot="1" thickTop="1">
      <c r="A133" s="3">
        <f t="shared" si="2"/>
        <v>130</v>
      </c>
      <c r="B133" s="4" t="s">
        <v>27</v>
      </c>
      <c r="C133" s="8" t="s">
        <v>252</v>
      </c>
      <c r="D133" s="5"/>
      <c r="E133" s="4" t="s">
        <v>158</v>
      </c>
      <c r="F133" s="2"/>
    </row>
    <row r="134" spans="1:6" ht="138.75" customHeight="1" thickBot="1" thickTop="1">
      <c r="A134" s="3">
        <f t="shared" si="2"/>
        <v>131</v>
      </c>
      <c r="B134" s="4" t="s">
        <v>27</v>
      </c>
      <c r="C134" s="8" t="s">
        <v>253</v>
      </c>
      <c r="D134" s="8" t="s">
        <v>254</v>
      </c>
      <c r="E134" s="4" t="s">
        <v>37</v>
      </c>
      <c r="F134" s="2"/>
    </row>
    <row r="135" spans="1:6" ht="109.5" customHeight="1" thickBot="1" thickTop="1">
      <c r="A135" s="3">
        <f t="shared" si="2"/>
        <v>132</v>
      </c>
      <c r="B135" s="4" t="s">
        <v>27</v>
      </c>
      <c r="C135" s="8" t="s">
        <v>255</v>
      </c>
      <c r="D135" s="8" t="s">
        <v>256</v>
      </c>
      <c r="E135" s="4" t="s">
        <v>67</v>
      </c>
      <c r="F135" s="2"/>
    </row>
    <row r="136" spans="1:6" ht="109.5" customHeight="1" thickBot="1" thickTop="1">
      <c r="A136" s="3">
        <f t="shared" si="2"/>
        <v>133</v>
      </c>
      <c r="B136" s="4" t="s">
        <v>27</v>
      </c>
      <c r="C136" s="5" t="s">
        <v>257</v>
      </c>
      <c r="D136" s="5" t="s">
        <v>258</v>
      </c>
      <c r="E136" s="4" t="s">
        <v>37</v>
      </c>
      <c r="F136" s="2"/>
    </row>
    <row r="137" spans="1:6" ht="109.5" customHeight="1" thickBot="1" thickTop="1">
      <c r="A137" s="3">
        <f t="shared" si="2"/>
        <v>134</v>
      </c>
      <c r="B137" s="4" t="s">
        <v>27</v>
      </c>
      <c r="C137" s="5" t="s">
        <v>259</v>
      </c>
      <c r="D137" s="5"/>
      <c r="E137" s="4" t="s">
        <v>17</v>
      </c>
      <c r="F137" s="2"/>
    </row>
    <row r="138" spans="1:6" ht="109.5" customHeight="1" thickBot="1" thickTop="1">
      <c r="A138" s="3">
        <f t="shared" si="2"/>
        <v>135</v>
      </c>
      <c r="B138" s="4" t="s">
        <v>27</v>
      </c>
      <c r="C138" s="5" t="s">
        <v>260</v>
      </c>
      <c r="D138" s="5" t="s">
        <v>261</v>
      </c>
      <c r="E138" s="4" t="s">
        <v>11</v>
      </c>
      <c r="F138" s="2"/>
    </row>
    <row r="139" spans="1:6" ht="138.75" customHeight="1" thickBot="1" thickTop="1">
      <c r="A139" s="3">
        <f t="shared" si="2"/>
        <v>136</v>
      </c>
      <c r="B139" s="4" t="s">
        <v>27</v>
      </c>
      <c r="C139" s="6" t="s">
        <v>262</v>
      </c>
      <c r="D139" s="5" t="s">
        <v>263</v>
      </c>
      <c r="E139" s="4" t="s">
        <v>76</v>
      </c>
      <c r="F139" s="2"/>
    </row>
    <row r="140" spans="1:6" ht="109.5" customHeight="1" thickBot="1" thickTop="1">
      <c r="A140" s="3">
        <f t="shared" si="2"/>
        <v>137</v>
      </c>
      <c r="B140" s="4" t="s">
        <v>27</v>
      </c>
      <c r="C140" s="5" t="s">
        <v>264</v>
      </c>
      <c r="D140" s="5"/>
      <c r="E140" s="4" t="s">
        <v>54</v>
      </c>
      <c r="F140" s="2"/>
    </row>
    <row r="141" spans="1:6" ht="109.5" customHeight="1" thickBot="1" thickTop="1">
      <c r="A141" s="3">
        <f t="shared" si="2"/>
        <v>138</v>
      </c>
      <c r="B141" s="4" t="s">
        <v>27</v>
      </c>
      <c r="C141" s="5" t="s">
        <v>265</v>
      </c>
      <c r="D141" s="5"/>
      <c r="E141" s="4" t="s">
        <v>87</v>
      </c>
      <c r="F141" s="2"/>
    </row>
    <row r="142" spans="1:6" ht="109.5" customHeight="1" thickBot="1" thickTop="1">
      <c r="A142" s="3">
        <f t="shared" si="2"/>
        <v>139</v>
      </c>
      <c r="B142" s="4" t="s">
        <v>27</v>
      </c>
      <c r="C142" s="6" t="s">
        <v>266</v>
      </c>
      <c r="D142" s="5" t="s">
        <v>267</v>
      </c>
      <c r="E142" s="4" t="s">
        <v>268</v>
      </c>
      <c r="F142" s="2"/>
    </row>
    <row r="143" spans="1:6" ht="109.5" customHeight="1" thickBot="1" thickTop="1">
      <c r="A143" s="3">
        <f t="shared" si="2"/>
        <v>140</v>
      </c>
      <c r="B143" s="4" t="s">
        <v>27</v>
      </c>
      <c r="C143" s="5" t="s">
        <v>269</v>
      </c>
      <c r="D143" s="5" t="s">
        <v>270</v>
      </c>
      <c r="E143" s="4" t="s">
        <v>243</v>
      </c>
      <c r="F143" s="2"/>
    </row>
    <row r="144" spans="1:6" ht="109.5" customHeight="1" thickBot="1" thickTop="1">
      <c r="A144" s="3">
        <f t="shared" si="2"/>
        <v>141</v>
      </c>
      <c r="B144" s="4" t="s">
        <v>27</v>
      </c>
      <c r="C144" s="6" t="s">
        <v>271</v>
      </c>
      <c r="D144" s="7"/>
      <c r="E144" s="4" t="s">
        <v>11</v>
      </c>
      <c r="F144" s="2"/>
    </row>
    <row r="145" spans="1:6" ht="147" customHeight="1" thickBot="1" thickTop="1">
      <c r="A145" s="3">
        <f t="shared" si="2"/>
        <v>142</v>
      </c>
      <c r="B145" s="4" t="s">
        <v>27</v>
      </c>
      <c r="C145" s="6" t="s">
        <v>272</v>
      </c>
      <c r="D145" s="6" t="s">
        <v>273</v>
      </c>
      <c r="E145" s="4" t="s">
        <v>243</v>
      </c>
      <c r="F145" s="2"/>
    </row>
    <row r="146" spans="1:6" ht="109.5" customHeight="1" thickBot="1" thickTop="1">
      <c r="A146" s="3">
        <f t="shared" si="2"/>
        <v>143</v>
      </c>
      <c r="B146" s="4" t="s">
        <v>27</v>
      </c>
      <c r="C146" s="6" t="s">
        <v>274</v>
      </c>
      <c r="D146" s="7"/>
      <c r="E146" s="4" t="s">
        <v>11</v>
      </c>
      <c r="F146" s="2"/>
    </row>
    <row r="147" spans="1:6" ht="243.75" customHeight="1" thickBot="1" thickTop="1">
      <c r="A147" s="3">
        <f t="shared" si="2"/>
        <v>144</v>
      </c>
      <c r="B147" s="4" t="s">
        <v>27</v>
      </c>
      <c r="C147" s="8" t="s">
        <v>275</v>
      </c>
      <c r="D147" s="5" t="s">
        <v>276</v>
      </c>
      <c r="E147" s="4" t="s">
        <v>158</v>
      </c>
      <c r="F147" s="2"/>
    </row>
    <row r="148" spans="1:6" ht="109.5" customHeight="1" thickBot="1" thickTop="1">
      <c r="A148" s="3">
        <f t="shared" si="2"/>
        <v>145</v>
      </c>
      <c r="B148" s="4" t="s">
        <v>27</v>
      </c>
      <c r="C148" s="6" t="s">
        <v>277</v>
      </c>
      <c r="D148" s="7"/>
      <c r="E148" s="4" t="s">
        <v>11</v>
      </c>
      <c r="F148" s="2"/>
    </row>
    <row r="149" spans="1:6" ht="109.5" customHeight="1" thickBot="1" thickTop="1">
      <c r="A149" s="3">
        <f t="shared" si="2"/>
        <v>146</v>
      </c>
      <c r="B149" s="4" t="s">
        <v>27</v>
      </c>
      <c r="C149" s="8" t="s">
        <v>278</v>
      </c>
      <c r="D149" s="5" t="s">
        <v>279</v>
      </c>
      <c r="E149" s="4" t="s">
        <v>103</v>
      </c>
      <c r="F149" s="2"/>
    </row>
    <row r="150" spans="1:6" ht="109.5" customHeight="1" thickBot="1" thickTop="1">
      <c r="A150" s="3">
        <f t="shared" si="2"/>
        <v>147</v>
      </c>
      <c r="B150" s="4" t="s">
        <v>27</v>
      </c>
      <c r="C150" s="8" t="s">
        <v>280</v>
      </c>
      <c r="D150" s="5"/>
      <c r="E150" s="4" t="s">
        <v>243</v>
      </c>
      <c r="F150" s="2"/>
    </row>
    <row r="151" spans="1:6" ht="109.5" customHeight="1" thickBot="1" thickTop="1">
      <c r="A151" s="3">
        <f t="shared" si="2"/>
        <v>148</v>
      </c>
      <c r="B151" s="4" t="s">
        <v>27</v>
      </c>
      <c r="C151" s="8" t="s">
        <v>281</v>
      </c>
      <c r="D151" s="5" t="s">
        <v>282</v>
      </c>
      <c r="E151" s="4" t="s">
        <v>103</v>
      </c>
      <c r="F151" s="2"/>
    </row>
    <row r="152" spans="1:6" ht="109.5" customHeight="1" thickBot="1" thickTop="1">
      <c r="A152" s="3">
        <f t="shared" si="2"/>
        <v>149</v>
      </c>
      <c r="B152" s="4" t="s">
        <v>27</v>
      </c>
      <c r="C152" s="8" t="s">
        <v>283</v>
      </c>
      <c r="D152" s="5"/>
      <c r="E152" s="4" t="s">
        <v>103</v>
      </c>
      <c r="F152" s="2"/>
    </row>
    <row r="153" spans="1:6" ht="109.5" customHeight="1" thickBot="1" thickTop="1">
      <c r="A153" s="3">
        <f t="shared" si="2"/>
        <v>150</v>
      </c>
      <c r="B153" s="4" t="s">
        <v>200</v>
      </c>
      <c r="C153" s="10" t="s">
        <v>284</v>
      </c>
      <c r="D153" s="11" t="s">
        <v>285</v>
      </c>
      <c r="E153" s="4" t="s">
        <v>130</v>
      </c>
      <c r="F153" s="2"/>
    </row>
    <row r="154" spans="1:6" ht="109.5" customHeight="1" thickBot="1" thickTop="1">
      <c r="A154" s="3">
        <f t="shared" si="2"/>
        <v>151</v>
      </c>
      <c r="B154" s="4" t="s">
        <v>27</v>
      </c>
      <c r="C154" s="8" t="s">
        <v>286</v>
      </c>
      <c r="D154" s="5"/>
      <c r="E154" s="4" t="s">
        <v>103</v>
      </c>
      <c r="F154" s="2"/>
    </row>
    <row r="155" spans="1:6" ht="109.5" customHeight="1" thickBot="1" thickTop="1">
      <c r="A155" s="3">
        <f t="shared" si="2"/>
        <v>152</v>
      </c>
      <c r="B155" s="4" t="s">
        <v>27</v>
      </c>
      <c r="C155" s="8" t="s">
        <v>287</v>
      </c>
      <c r="D155" s="5" t="s">
        <v>288</v>
      </c>
      <c r="E155" s="4" t="s">
        <v>243</v>
      </c>
      <c r="F155" s="2"/>
    </row>
    <row r="156" spans="1:6" ht="138.75" customHeight="1" thickBot="1" thickTop="1">
      <c r="A156" s="3">
        <f t="shared" si="2"/>
        <v>153</v>
      </c>
      <c r="B156" s="4" t="s">
        <v>27</v>
      </c>
      <c r="C156" s="5" t="s">
        <v>289</v>
      </c>
      <c r="D156" s="5" t="s">
        <v>290</v>
      </c>
      <c r="E156" s="4" t="s">
        <v>80</v>
      </c>
      <c r="F156" s="2"/>
    </row>
    <row r="157" spans="1:6" ht="153.75" customHeight="1" thickBot="1" thickTop="1">
      <c r="A157" s="3">
        <f t="shared" si="2"/>
        <v>154</v>
      </c>
      <c r="B157" s="4" t="s">
        <v>27</v>
      </c>
      <c r="C157" s="5" t="s">
        <v>291</v>
      </c>
      <c r="D157" s="5" t="s">
        <v>292</v>
      </c>
      <c r="E157" s="4" t="s">
        <v>17</v>
      </c>
      <c r="F157" s="2"/>
    </row>
    <row r="158" spans="1:6" ht="109.5" customHeight="1" thickBot="1" thickTop="1">
      <c r="A158" s="3">
        <f t="shared" si="2"/>
        <v>155</v>
      </c>
      <c r="B158" s="4" t="s">
        <v>27</v>
      </c>
      <c r="C158" s="5" t="s">
        <v>293</v>
      </c>
      <c r="D158" s="5"/>
      <c r="E158" s="4" t="s">
        <v>67</v>
      </c>
      <c r="F158" s="2"/>
    </row>
    <row r="159" spans="1:6" ht="109.5" customHeight="1" thickBot="1" thickTop="1">
      <c r="A159" s="3">
        <f t="shared" si="2"/>
        <v>156</v>
      </c>
      <c r="B159" s="4" t="s">
        <v>27</v>
      </c>
      <c r="C159" s="5" t="s">
        <v>294</v>
      </c>
      <c r="D159" s="5" t="s">
        <v>295</v>
      </c>
      <c r="E159" s="4" t="s">
        <v>67</v>
      </c>
      <c r="F159" s="2"/>
    </row>
    <row r="160" spans="1:6" ht="109.5" customHeight="1" thickBot="1" thickTop="1">
      <c r="A160" s="3">
        <f t="shared" si="2"/>
        <v>157</v>
      </c>
      <c r="B160" s="4" t="s">
        <v>27</v>
      </c>
      <c r="C160" s="8" t="s">
        <v>296</v>
      </c>
      <c r="D160" s="5" t="s">
        <v>297</v>
      </c>
      <c r="E160" s="4" t="s">
        <v>130</v>
      </c>
      <c r="F160" s="2"/>
    </row>
    <row r="161" spans="1:6" ht="109.5" customHeight="1" thickBot="1" thickTop="1">
      <c r="A161" s="3">
        <f t="shared" si="2"/>
        <v>158</v>
      </c>
      <c r="B161" s="4" t="s">
        <v>27</v>
      </c>
      <c r="C161" s="5" t="s">
        <v>298</v>
      </c>
      <c r="D161" s="5"/>
      <c r="E161" s="4" t="s">
        <v>130</v>
      </c>
      <c r="F161" s="2"/>
    </row>
    <row r="162" spans="1:6" ht="109.5" customHeight="1" thickBot="1" thickTop="1">
      <c r="A162" s="3">
        <f t="shared" si="2"/>
        <v>159</v>
      </c>
      <c r="B162" s="4" t="s">
        <v>27</v>
      </c>
      <c r="C162" s="14" t="s">
        <v>299</v>
      </c>
      <c r="D162" s="5" t="s">
        <v>300</v>
      </c>
      <c r="E162" s="4" t="s">
        <v>87</v>
      </c>
      <c r="F162" s="2"/>
    </row>
    <row r="163" spans="1:6" ht="109.5" customHeight="1" thickBot="1" thickTop="1">
      <c r="A163" s="3">
        <f t="shared" si="2"/>
        <v>160</v>
      </c>
      <c r="B163" s="4" t="s">
        <v>27</v>
      </c>
      <c r="C163" s="6" t="s">
        <v>301</v>
      </c>
      <c r="D163" s="11" t="s">
        <v>302</v>
      </c>
      <c r="E163" s="4" t="s">
        <v>11</v>
      </c>
      <c r="F163" s="2"/>
    </row>
    <row r="164" spans="1:6" ht="109.5" customHeight="1" thickBot="1" thickTop="1">
      <c r="A164" s="3">
        <f t="shared" si="2"/>
        <v>161</v>
      </c>
      <c r="B164" s="4" t="s">
        <v>27</v>
      </c>
      <c r="C164" s="14" t="s">
        <v>303</v>
      </c>
      <c r="D164" s="5"/>
      <c r="E164" s="4" t="s">
        <v>158</v>
      </c>
      <c r="F164" s="2"/>
    </row>
    <row r="165" spans="1:6" ht="138.75" customHeight="1" thickBot="1" thickTop="1">
      <c r="A165" s="3">
        <f t="shared" si="2"/>
        <v>162</v>
      </c>
      <c r="B165" s="4" t="s">
        <v>27</v>
      </c>
      <c r="C165" s="14" t="s">
        <v>304</v>
      </c>
      <c r="D165" s="5" t="s">
        <v>305</v>
      </c>
      <c r="E165" s="4" t="s">
        <v>11</v>
      </c>
      <c r="F165" s="2"/>
    </row>
    <row r="166" spans="1:6" ht="109.5" customHeight="1" thickBot="1" thickTop="1">
      <c r="A166" s="3">
        <f t="shared" si="2"/>
        <v>163</v>
      </c>
      <c r="B166" s="4" t="s">
        <v>27</v>
      </c>
      <c r="C166" s="6" t="s">
        <v>306</v>
      </c>
      <c r="D166" s="5" t="s">
        <v>307</v>
      </c>
      <c r="E166" s="4" t="s">
        <v>308</v>
      </c>
      <c r="F166" s="2"/>
    </row>
    <row r="167" spans="1:6" ht="171.75" customHeight="1" thickBot="1" thickTop="1">
      <c r="A167" s="3">
        <f t="shared" si="2"/>
        <v>164</v>
      </c>
      <c r="B167" s="4" t="s">
        <v>27</v>
      </c>
      <c r="C167" s="5" t="s">
        <v>309</v>
      </c>
      <c r="D167" s="5" t="s">
        <v>310</v>
      </c>
      <c r="E167" s="4" t="s">
        <v>11</v>
      </c>
      <c r="F167" s="2"/>
    </row>
    <row r="168" spans="1:6" ht="109.5" customHeight="1" thickBot="1" thickTop="1">
      <c r="A168" s="3">
        <f t="shared" si="2"/>
        <v>165</v>
      </c>
      <c r="B168" s="4" t="s">
        <v>27</v>
      </c>
      <c r="C168" s="6" t="s">
        <v>311</v>
      </c>
      <c r="D168" s="6" t="s">
        <v>312</v>
      </c>
      <c r="E168" s="4" t="s">
        <v>11</v>
      </c>
      <c r="F168" s="2"/>
    </row>
    <row r="169" spans="1:6" ht="109.5" customHeight="1" thickBot="1" thickTop="1">
      <c r="A169" s="3">
        <f t="shared" si="2"/>
        <v>166</v>
      </c>
      <c r="B169" s="4" t="s">
        <v>27</v>
      </c>
      <c r="C169" s="5" t="s">
        <v>313</v>
      </c>
      <c r="D169" s="5" t="s">
        <v>314</v>
      </c>
      <c r="E169" s="4" t="s">
        <v>103</v>
      </c>
      <c r="F169" s="2"/>
    </row>
    <row r="170" spans="1:6" ht="109.5" customHeight="1" thickBot="1" thickTop="1">
      <c r="A170" s="3">
        <f t="shared" si="2"/>
        <v>167</v>
      </c>
      <c r="B170" s="4" t="s">
        <v>27</v>
      </c>
      <c r="C170" s="6" t="s">
        <v>315</v>
      </c>
      <c r="D170" s="15" t="s">
        <v>316</v>
      </c>
      <c r="E170" s="4" t="s">
        <v>11</v>
      </c>
      <c r="F170" s="2"/>
    </row>
    <row r="171" spans="1:6" ht="109.5" customHeight="1" thickBot="1" thickTop="1">
      <c r="A171" s="3">
        <f aca="true" t="shared" si="3" ref="A171:A234">ROW()-3</f>
        <v>168</v>
      </c>
      <c r="B171" s="4" t="s">
        <v>27</v>
      </c>
      <c r="C171" s="5" t="s">
        <v>317</v>
      </c>
      <c r="D171" s="5" t="s">
        <v>318</v>
      </c>
      <c r="E171" s="4" t="s">
        <v>103</v>
      </c>
      <c r="F171" s="2"/>
    </row>
    <row r="172" spans="1:6" ht="109.5" customHeight="1" thickBot="1" thickTop="1">
      <c r="A172" s="3">
        <f t="shared" si="3"/>
        <v>169</v>
      </c>
      <c r="B172" s="4" t="s">
        <v>27</v>
      </c>
      <c r="C172" s="5" t="s">
        <v>319</v>
      </c>
      <c r="D172" s="5" t="s">
        <v>320</v>
      </c>
      <c r="E172" s="4" t="s">
        <v>103</v>
      </c>
      <c r="F172" s="2"/>
    </row>
    <row r="173" spans="1:6" ht="109.5" customHeight="1" thickBot="1" thickTop="1">
      <c r="A173" s="3">
        <f t="shared" si="3"/>
        <v>170</v>
      </c>
      <c r="B173" s="4" t="s">
        <v>27</v>
      </c>
      <c r="C173" s="5" t="s">
        <v>321</v>
      </c>
      <c r="D173" s="5"/>
      <c r="E173" s="4" t="s">
        <v>322</v>
      </c>
      <c r="F173" s="2"/>
    </row>
    <row r="174" spans="1:6" ht="109.5" customHeight="1" thickBot="1" thickTop="1">
      <c r="A174" s="3">
        <f t="shared" si="3"/>
        <v>171</v>
      </c>
      <c r="B174" s="4" t="s">
        <v>27</v>
      </c>
      <c r="C174" s="8" t="s">
        <v>323</v>
      </c>
      <c r="D174" s="5" t="s">
        <v>324</v>
      </c>
      <c r="E174" s="4" t="s">
        <v>325</v>
      </c>
      <c r="F174" s="2"/>
    </row>
    <row r="175" spans="1:6" ht="109.5" customHeight="1" thickBot="1" thickTop="1">
      <c r="A175" s="3">
        <f t="shared" si="3"/>
        <v>172</v>
      </c>
      <c r="B175" s="4" t="s">
        <v>27</v>
      </c>
      <c r="C175" s="8" t="s">
        <v>326</v>
      </c>
      <c r="D175" s="5" t="s">
        <v>327</v>
      </c>
      <c r="E175" s="4" t="s">
        <v>322</v>
      </c>
      <c r="F175" s="2"/>
    </row>
    <row r="176" spans="1:6" ht="109.5" customHeight="1" thickBot="1" thickTop="1">
      <c r="A176" s="3">
        <f t="shared" si="3"/>
        <v>173</v>
      </c>
      <c r="B176" s="4" t="s">
        <v>27</v>
      </c>
      <c r="C176" s="8" t="s">
        <v>328</v>
      </c>
      <c r="D176" s="5"/>
      <c r="E176" s="4" t="s">
        <v>329</v>
      </c>
      <c r="F176" s="2"/>
    </row>
    <row r="177" spans="1:6" ht="109.5" customHeight="1" thickBot="1" thickTop="1">
      <c r="A177" s="3">
        <f t="shared" si="3"/>
        <v>174</v>
      </c>
      <c r="B177" s="4" t="s">
        <v>27</v>
      </c>
      <c r="C177" s="8" t="s">
        <v>330</v>
      </c>
      <c r="D177" s="5" t="s">
        <v>331</v>
      </c>
      <c r="E177" s="4" t="s">
        <v>329</v>
      </c>
      <c r="F177" s="2"/>
    </row>
    <row r="178" spans="1:6" ht="109.5" customHeight="1" thickBot="1" thickTop="1">
      <c r="A178" s="3">
        <f t="shared" si="3"/>
        <v>175</v>
      </c>
      <c r="B178" s="4" t="s">
        <v>27</v>
      </c>
      <c r="C178" s="6" t="s">
        <v>332</v>
      </c>
      <c r="D178" s="5" t="s">
        <v>333</v>
      </c>
      <c r="E178" s="4" t="s">
        <v>17</v>
      </c>
      <c r="F178" s="2"/>
    </row>
    <row r="179" spans="1:6" ht="109.5" customHeight="1" thickBot="1" thickTop="1">
      <c r="A179" s="3">
        <f t="shared" si="3"/>
        <v>176</v>
      </c>
      <c r="B179" s="4" t="s">
        <v>27</v>
      </c>
      <c r="C179" s="8" t="s">
        <v>334</v>
      </c>
      <c r="D179" s="5"/>
      <c r="E179" s="4" t="s">
        <v>103</v>
      </c>
      <c r="F179" s="2"/>
    </row>
    <row r="180" spans="1:6" ht="109.5" customHeight="1" thickBot="1" thickTop="1">
      <c r="A180" s="3">
        <f t="shared" si="3"/>
        <v>177</v>
      </c>
      <c r="B180" s="4" t="s">
        <v>27</v>
      </c>
      <c r="C180" s="6" t="s">
        <v>335</v>
      </c>
      <c r="D180" s="11" t="s">
        <v>336</v>
      </c>
      <c r="E180" s="4" t="s">
        <v>337</v>
      </c>
      <c r="F180" s="2"/>
    </row>
    <row r="181" spans="1:6" ht="109.5" customHeight="1" thickBot="1" thickTop="1">
      <c r="A181" s="3">
        <f t="shared" si="3"/>
        <v>178</v>
      </c>
      <c r="B181" s="4" t="s">
        <v>27</v>
      </c>
      <c r="C181" s="8" t="s">
        <v>338</v>
      </c>
      <c r="D181" s="5"/>
      <c r="E181" s="4" t="s">
        <v>339</v>
      </c>
      <c r="F181" s="2"/>
    </row>
    <row r="182" spans="1:6" ht="109.5" customHeight="1" thickBot="1" thickTop="1">
      <c r="A182" s="3">
        <f t="shared" si="3"/>
        <v>179</v>
      </c>
      <c r="B182" s="4" t="s">
        <v>27</v>
      </c>
      <c r="C182" s="8" t="s">
        <v>340</v>
      </c>
      <c r="D182" s="5" t="s">
        <v>341</v>
      </c>
      <c r="E182" s="4" t="s">
        <v>322</v>
      </c>
      <c r="F182" s="2"/>
    </row>
    <row r="183" spans="1:6" ht="109.5" customHeight="1" thickBot="1" thickTop="1">
      <c r="A183" s="3">
        <f t="shared" si="3"/>
        <v>180</v>
      </c>
      <c r="B183" s="4" t="s">
        <v>342</v>
      </c>
      <c r="C183" s="5" t="s">
        <v>343</v>
      </c>
      <c r="D183" s="5" t="s">
        <v>344</v>
      </c>
      <c r="E183" s="4" t="s">
        <v>37</v>
      </c>
      <c r="F183" s="2"/>
    </row>
    <row r="184" spans="1:6" ht="109.5" customHeight="1" thickBot="1" thickTop="1">
      <c r="A184" s="3">
        <f t="shared" si="3"/>
        <v>181</v>
      </c>
      <c r="B184" s="4" t="s">
        <v>342</v>
      </c>
      <c r="C184" s="5" t="s">
        <v>345</v>
      </c>
      <c r="D184" s="5"/>
      <c r="E184" s="4" t="s">
        <v>337</v>
      </c>
      <c r="F184" s="2"/>
    </row>
    <row r="185" spans="1:6" ht="109.5" customHeight="1" thickBot="1" thickTop="1">
      <c r="A185" s="3">
        <f t="shared" si="3"/>
        <v>182</v>
      </c>
      <c r="B185" s="4" t="s">
        <v>27</v>
      </c>
      <c r="C185" s="5" t="s">
        <v>346</v>
      </c>
      <c r="D185" s="5"/>
      <c r="E185" s="4" t="s">
        <v>329</v>
      </c>
      <c r="F185" s="2"/>
    </row>
    <row r="186" spans="1:6" ht="138.75" customHeight="1" thickBot="1" thickTop="1">
      <c r="A186" s="3">
        <f t="shared" si="3"/>
        <v>183</v>
      </c>
      <c r="B186" s="4" t="s">
        <v>27</v>
      </c>
      <c r="C186" s="5" t="s">
        <v>347</v>
      </c>
      <c r="D186" s="5" t="s">
        <v>348</v>
      </c>
      <c r="E186" s="4" t="s">
        <v>103</v>
      </c>
      <c r="F186" s="2"/>
    </row>
    <row r="187" spans="1:6" ht="109.5" customHeight="1" thickBot="1" thickTop="1">
      <c r="A187" s="3">
        <f t="shared" si="3"/>
        <v>184</v>
      </c>
      <c r="B187" s="4" t="s">
        <v>27</v>
      </c>
      <c r="C187" s="5" t="s">
        <v>349</v>
      </c>
      <c r="D187" s="5"/>
      <c r="E187" s="4" t="s">
        <v>103</v>
      </c>
      <c r="F187" s="2"/>
    </row>
    <row r="188" spans="1:6" ht="109.5" customHeight="1" thickBot="1" thickTop="1">
      <c r="A188" s="3">
        <f t="shared" si="3"/>
        <v>185</v>
      </c>
      <c r="B188" s="4" t="s">
        <v>27</v>
      </c>
      <c r="C188" s="5" t="s">
        <v>350</v>
      </c>
      <c r="D188" s="5" t="s">
        <v>351</v>
      </c>
      <c r="E188" s="4" t="s">
        <v>122</v>
      </c>
      <c r="F188" s="2"/>
    </row>
    <row r="189" spans="1:6" ht="109.5" customHeight="1" thickBot="1" thickTop="1">
      <c r="A189" s="3">
        <f t="shared" si="3"/>
        <v>186</v>
      </c>
      <c r="B189" s="4" t="s">
        <v>27</v>
      </c>
      <c r="C189" s="5" t="s">
        <v>352</v>
      </c>
      <c r="D189" s="5"/>
      <c r="E189" s="4" t="s">
        <v>337</v>
      </c>
      <c r="F189" s="2"/>
    </row>
    <row r="190" spans="1:6" ht="195" customHeight="1" thickBot="1" thickTop="1">
      <c r="A190" s="3">
        <f t="shared" si="3"/>
        <v>187</v>
      </c>
      <c r="B190" s="4" t="s">
        <v>27</v>
      </c>
      <c r="C190" s="5" t="s">
        <v>353</v>
      </c>
      <c r="D190" s="5" t="s">
        <v>354</v>
      </c>
      <c r="E190" s="4" t="s">
        <v>337</v>
      </c>
      <c r="F190" s="2"/>
    </row>
    <row r="191" spans="1:6" ht="231" customHeight="1" thickBot="1" thickTop="1">
      <c r="A191" s="3">
        <f t="shared" si="3"/>
        <v>188</v>
      </c>
      <c r="B191" s="4" t="s">
        <v>27</v>
      </c>
      <c r="C191" s="5" t="s">
        <v>355</v>
      </c>
      <c r="D191" s="5" t="s">
        <v>356</v>
      </c>
      <c r="E191" s="4" t="s">
        <v>337</v>
      </c>
      <c r="F191" s="2"/>
    </row>
    <row r="192" spans="1:6" ht="109.5" customHeight="1" thickBot="1" thickTop="1">
      <c r="A192" s="3">
        <f t="shared" si="3"/>
        <v>189</v>
      </c>
      <c r="B192" s="4" t="s">
        <v>27</v>
      </c>
      <c r="C192" s="5" t="s">
        <v>357</v>
      </c>
      <c r="D192" s="5"/>
      <c r="E192" s="4" t="s">
        <v>337</v>
      </c>
      <c r="F192" s="2"/>
    </row>
    <row r="193" spans="1:6" ht="109.5" customHeight="1" thickBot="1" thickTop="1">
      <c r="A193" s="3">
        <f t="shared" si="3"/>
        <v>190</v>
      </c>
      <c r="B193" s="4" t="s">
        <v>27</v>
      </c>
      <c r="C193" s="5" t="s">
        <v>358</v>
      </c>
      <c r="D193" s="5" t="s">
        <v>359</v>
      </c>
      <c r="E193" s="4" t="s">
        <v>337</v>
      </c>
      <c r="F193" s="2"/>
    </row>
    <row r="194" spans="1:6" ht="109.5" customHeight="1" thickBot="1" thickTop="1">
      <c r="A194" s="3">
        <f t="shared" si="3"/>
        <v>191</v>
      </c>
      <c r="B194" s="4" t="s">
        <v>27</v>
      </c>
      <c r="C194" s="5" t="s">
        <v>360</v>
      </c>
      <c r="D194" s="5" t="s">
        <v>361</v>
      </c>
      <c r="E194" s="4" t="s">
        <v>103</v>
      </c>
      <c r="F194" s="2"/>
    </row>
    <row r="195" spans="1:6" ht="109.5" customHeight="1" thickBot="1" thickTop="1">
      <c r="A195" s="3">
        <f t="shared" si="3"/>
        <v>192</v>
      </c>
      <c r="B195" s="4" t="s">
        <v>27</v>
      </c>
      <c r="C195" s="5" t="s">
        <v>362</v>
      </c>
      <c r="D195" s="5"/>
      <c r="E195" s="4" t="s">
        <v>322</v>
      </c>
      <c r="F195" s="2"/>
    </row>
    <row r="196" spans="1:6" ht="109.5" customHeight="1" thickBot="1" thickTop="1">
      <c r="A196" s="3">
        <f t="shared" si="3"/>
        <v>193</v>
      </c>
      <c r="B196" s="4" t="s">
        <v>27</v>
      </c>
      <c r="C196" s="5" t="s">
        <v>363</v>
      </c>
      <c r="D196" s="5" t="s">
        <v>364</v>
      </c>
      <c r="E196" s="4" t="s">
        <v>37</v>
      </c>
      <c r="F196" s="2"/>
    </row>
    <row r="197" spans="1:6" ht="109.5" customHeight="1" thickBot="1" thickTop="1">
      <c r="A197" s="3">
        <f t="shared" si="3"/>
        <v>194</v>
      </c>
      <c r="B197" s="4" t="s">
        <v>27</v>
      </c>
      <c r="C197" s="6" t="s">
        <v>365</v>
      </c>
      <c r="D197" s="5"/>
      <c r="E197" s="4" t="s">
        <v>199</v>
      </c>
      <c r="F197" s="2"/>
    </row>
    <row r="198" spans="1:6" ht="109.5" customHeight="1" thickBot="1" thickTop="1">
      <c r="A198" s="3">
        <f t="shared" si="3"/>
        <v>195</v>
      </c>
      <c r="B198" s="4" t="s">
        <v>27</v>
      </c>
      <c r="C198" s="8" t="s">
        <v>366</v>
      </c>
      <c r="D198" s="5"/>
      <c r="E198" s="4" t="s">
        <v>54</v>
      </c>
      <c r="F198" s="2"/>
    </row>
    <row r="199" spans="1:6" ht="109.5" customHeight="1" thickBot="1" thickTop="1">
      <c r="A199" s="3">
        <f t="shared" si="3"/>
        <v>196</v>
      </c>
      <c r="B199" s="4" t="s">
        <v>27</v>
      </c>
      <c r="C199" s="8" t="s">
        <v>367</v>
      </c>
      <c r="D199" s="5"/>
      <c r="E199" s="4" t="s">
        <v>54</v>
      </c>
      <c r="F199" s="2"/>
    </row>
    <row r="200" spans="1:6" ht="109.5" customHeight="1" thickBot="1" thickTop="1">
      <c r="A200" s="3">
        <f t="shared" si="3"/>
        <v>197</v>
      </c>
      <c r="B200" s="4" t="s">
        <v>27</v>
      </c>
      <c r="C200" s="16" t="s">
        <v>368</v>
      </c>
      <c r="D200" s="17"/>
      <c r="E200" s="4" t="s">
        <v>54</v>
      </c>
      <c r="F200" s="2"/>
    </row>
    <row r="201" spans="1:6" ht="109.5" customHeight="1" thickBot="1" thickTop="1">
      <c r="A201" s="3">
        <f t="shared" si="3"/>
        <v>198</v>
      </c>
      <c r="B201" s="4" t="s">
        <v>27</v>
      </c>
      <c r="C201" s="5" t="s">
        <v>369</v>
      </c>
      <c r="D201" s="5"/>
      <c r="E201" s="4" t="s">
        <v>337</v>
      </c>
      <c r="F201" s="2"/>
    </row>
    <row r="202" spans="1:6" ht="109.5" customHeight="1" thickBot="1" thickTop="1">
      <c r="A202" s="3">
        <f t="shared" si="3"/>
        <v>199</v>
      </c>
      <c r="B202" s="4" t="s">
        <v>27</v>
      </c>
      <c r="C202" s="5" t="s">
        <v>370</v>
      </c>
      <c r="D202" s="5" t="s">
        <v>371</v>
      </c>
      <c r="E202" s="4" t="s">
        <v>337</v>
      </c>
      <c r="F202" s="2"/>
    </row>
    <row r="203" spans="1:6" ht="109.5" customHeight="1" thickBot="1" thickTop="1">
      <c r="A203" s="3">
        <f t="shared" si="3"/>
        <v>200</v>
      </c>
      <c r="B203" s="4" t="s">
        <v>27</v>
      </c>
      <c r="C203" s="6" t="s">
        <v>372</v>
      </c>
      <c r="D203" s="5" t="s">
        <v>373</v>
      </c>
      <c r="E203" s="4" t="s">
        <v>374</v>
      </c>
      <c r="F203" s="2"/>
    </row>
    <row r="204" spans="1:6" ht="109.5" customHeight="1" thickBot="1" thickTop="1">
      <c r="A204" s="3">
        <f t="shared" si="3"/>
        <v>201</v>
      </c>
      <c r="B204" s="4" t="s">
        <v>27</v>
      </c>
      <c r="C204" s="6" t="s">
        <v>375</v>
      </c>
      <c r="D204" s="5"/>
      <c r="E204" s="4" t="s">
        <v>243</v>
      </c>
      <c r="F204" s="2"/>
    </row>
    <row r="205" spans="1:6" ht="109.5" customHeight="1" thickBot="1" thickTop="1">
      <c r="A205" s="3">
        <f t="shared" si="3"/>
        <v>202</v>
      </c>
      <c r="B205" s="4" t="s">
        <v>27</v>
      </c>
      <c r="C205" s="5" t="s">
        <v>376</v>
      </c>
      <c r="D205" s="5"/>
      <c r="E205" s="4" t="s">
        <v>67</v>
      </c>
      <c r="F205" s="2"/>
    </row>
    <row r="206" spans="1:6" ht="109.5" customHeight="1" thickBot="1" thickTop="1">
      <c r="A206" s="3">
        <f t="shared" si="3"/>
        <v>203</v>
      </c>
      <c r="B206" s="4" t="s">
        <v>27</v>
      </c>
      <c r="C206" s="5" t="s">
        <v>377</v>
      </c>
      <c r="D206" s="5"/>
      <c r="E206" s="4" t="s">
        <v>11</v>
      </c>
      <c r="F206" s="2"/>
    </row>
    <row r="207" spans="1:6" ht="109.5" customHeight="1" thickBot="1" thickTop="1">
      <c r="A207" s="3">
        <f t="shared" si="3"/>
        <v>204</v>
      </c>
      <c r="B207" s="4" t="s">
        <v>27</v>
      </c>
      <c r="C207" s="8" t="s">
        <v>378</v>
      </c>
      <c r="D207" s="8"/>
      <c r="E207" s="4" t="s">
        <v>103</v>
      </c>
      <c r="F207" s="2"/>
    </row>
    <row r="208" spans="1:6" ht="109.5" customHeight="1" thickBot="1" thickTop="1">
      <c r="A208" s="3">
        <f t="shared" si="3"/>
        <v>205</v>
      </c>
      <c r="B208" s="4" t="s">
        <v>27</v>
      </c>
      <c r="C208" s="5" t="s">
        <v>379</v>
      </c>
      <c r="D208" s="5"/>
      <c r="E208" s="4" t="s">
        <v>54</v>
      </c>
      <c r="F208" s="2"/>
    </row>
    <row r="209" spans="1:6" ht="109.5" customHeight="1" thickBot="1" thickTop="1">
      <c r="A209" s="3">
        <f t="shared" si="3"/>
        <v>206</v>
      </c>
      <c r="B209" s="4" t="s">
        <v>27</v>
      </c>
      <c r="C209" s="6" t="s">
        <v>380</v>
      </c>
      <c r="D209" s="7"/>
      <c r="E209" s="4" t="s">
        <v>11</v>
      </c>
      <c r="F209" s="2"/>
    </row>
    <row r="210" spans="1:6" ht="109.5" customHeight="1" thickBot="1" thickTop="1">
      <c r="A210" s="3">
        <f t="shared" si="3"/>
        <v>207</v>
      </c>
      <c r="B210" s="4" t="s">
        <v>27</v>
      </c>
      <c r="C210" s="6" t="s">
        <v>381</v>
      </c>
      <c r="D210" s="6" t="s">
        <v>382</v>
      </c>
      <c r="E210" s="4" t="s">
        <v>11</v>
      </c>
      <c r="F210" s="2"/>
    </row>
    <row r="211" spans="1:6" ht="109.5" customHeight="1" thickBot="1" thickTop="1">
      <c r="A211" s="3">
        <f t="shared" si="3"/>
        <v>208</v>
      </c>
      <c r="B211" s="4" t="s">
        <v>27</v>
      </c>
      <c r="C211" s="6" t="s">
        <v>383</v>
      </c>
      <c r="D211" s="7"/>
      <c r="E211" s="4" t="s">
        <v>11</v>
      </c>
      <c r="F211" s="2"/>
    </row>
    <row r="212" spans="1:6" ht="109.5" customHeight="1" thickBot="1" thickTop="1">
      <c r="A212" s="3">
        <f t="shared" si="3"/>
        <v>209</v>
      </c>
      <c r="B212" s="4" t="s">
        <v>27</v>
      </c>
      <c r="C212" s="8" t="s">
        <v>384</v>
      </c>
      <c r="D212" s="5"/>
      <c r="E212" s="4" t="s">
        <v>17</v>
      </c>
      <c r="F212" s="2"/>
    </row>
    <row r="213" spans="1:6" ht="109.5" customHeight="1" thickBot="1" thickTop="1">
      <c r="A213" s="3">
        <f t="shared" si="3"/>
        <v>210</v>
      </c>
      <c r="B213" s="4" t="s">
        <v>27</v>
      </c>
      <c r="C213" s="8" t="s">
        <v>385</v>
      </c>
      <c r="D213" s="5"/>
      <c r="E213" s="4" t="s">
        <v>11</v>
      </c>
      <c r="F213" s="2"/>
    </row>
    <row r="214" spans="1:6" ht="109.5" customHeight="1" thickBot="1" thickTop="1">
      <c r="A214" s="3">
        <f t="shared" si="3"/>
        <v>211</v>
      </c>
      <c r="B214" s="4" t="s">
        <v>27</v>
      </c>
      <c r="C214" s="8" t="s">
        <v>386</v>
      </c>
      <c r="D214" s="5" t="s">
        <v>387</v>
      </c>
      <c r="E214" s="4" t="s">
        <v>67</v>
      </c>
      <c r="F214" s="2"/>
    </row>
    <row r="215" spans="1:6" ht="109.5" customHeight="1" thickBot="1" thickTop="1">
      <c r="A215" s="3">
        <f t="shared" si="3"/>
        <v>212</v>
      </c>
      <c r="B215" s="4" t="s">
        <v>27</v>
      </c>
      <c r="C215" s="8" t="s">
        <v>388</v>
      </c>
      <c r="D215" s="5"/>
      <c r="E215" s="4" t="s">
        <v>11</v>
      </c>
      <c r="F215" s="2"/>
    </row>
    <row r="216" spans="1:6" ht="109.5" customHeight="1" thickBot="1" thickTop="1">
      <c r="A216" s="3">
        <f t="shared" si="3"/>
        <v>213</v>
      </c>
      <c r="B216" s="4" t="s">
        <v>27</v>
      </c>
      <c r="C216" s="8" t="s">
        <v>389</v>
      </c>
      <c r="D216" s="5"/>
      <c r="E216" s="4" t="s">
        <v>37</v>
      </c>
      <c r="F216" s="2"/>
    </row>
    <row r="217" spans="1:6" ht="171" customHeight="1" thickBot="1" thickTop="1">
      <c r="A217" s="3">
        <f t="shared" si="3"/>
        <v>214</v>
      </c>
      <c r="B217" s="4" t="s">
        <v>27</v>
      </c>
      <c r="C217" s="8" t="s">
        <v>390</v>
      </c>
      <c r="D217" s="5" t="s">
        <v>391</v>
      </c>
      <c r="E217" s="4" t="s">
        <v>37</v>
      </c>
      <c r="F217" s="2"/>
    </row>
    <row r="218" spans="1:6" ht="138.75" customHeight="1" thickBot="1" thickTop="1">
      <c r="A218" s="3">
        <f t="shared" si="3"/>
        <v>215</v>
      </c>
      <c r="B218" s="4" t="s">
        <v>27</v>
      </c>
      <c r="C218" s="8" t="s">
        <v>392</v>
      </c>
      <c r="D218" s="5" t="s">
        <v>393</v>
      </c>
      <c r="E218" s="4" t="s">
        <v>11</v>
      </c>
      <c r="F218" s="2"/>
    </row>
    <row r="219" spans="1:6" ht="138.75" customHeight="1" thickBot="1" thickTop="1">
      <c r="A219" s="3">
        <f t="shared" si="3"/>
        <v>216</v>
      </c>
      <c r="B219" s="4" t="s">
        <v>27</v>
      </c>
      <c r="C219" s="8" t="s">
        <v>394</v>
      </c>
      <c r="D219" s="5"/>
      <c r="E219" s="4" t="s">
        <v>337</v>
      </c>
      <c r="F219" s="2"/>
    </row>
    <row r="220" spans="1:6" ht="138.75" customHeight="1" thickBot="1" thickTop="1">
      <c r="A220" s="3">
        <f t="shared" si="3"/>
        <v>217</v>
      </c>
      <c r="B220" s="4" t="s">
        <v>27</v>
      </c>
      <c r="C220" s="8" t="s">
        <v>395</v>
      </c>
      <c r="D220" s="5" t="s">
        <v>396</v>
      </c>
      <c r="E220" s="4" t="s">
        <v>337</v>
      </c>
      <c r="F220" s="2"/>
    </row>
    <row r="221" spans="1:6" ht="138.75" customHeight="1" thickBot="1" thickTop="1">
      <c r="A221" s="3">
        <f t="shared" si="3"/>
        <v>218</v>
      </c>
      <c r="B221" s="4" t="s">
        <v>27</v>
      </c>
      <c r="C221" s="8" t="s">
        <v>397</v>
      </c>
      <c r="D221" s="5"/>
      <c r="E221" s="4" t="s">
        <v>337</v>
      </c>
      <c r="F221" s="2"/>
    </row>
    <row r="222" spans="1:6" ht="138.75" customHeight="1" thickBot="1" thickTop="1">
      <c r="A222" s="3">
        <f t="shared" si="3"/>
        <v>219</v>
      </c>
      <c r="B222" s="4" t="s">
        <v>27</v>
      </c>
      <c r="C222" s="8" t="s">
        <v>398</v>
      </c>
      <c r="D222" s="5" t="s">
        <v>399</v>
      </c>
      <c r="E222" s="4" t="s">
        <v>337</v>
      </c>
      <c r="F222" s="2"/>
    </row>
    <row r="223" spans="1:6" ht="109.5" customHeight="1" thickBot="1" thickTop="1">
      <c r="A223" s="3">
        <f t="shared" si="3"/>
        <v>220</v>
      </c>
      <c r="B223" s="4" t="s">
        <v>27</v>
      </c>
      <c r="C223" s="8" t="s">
        <v>400</v>
      </c>
      <c r="D223" s="5" t="s">
        <v>401</v>
      </c>
      <c r="E223" s="4" t="s">
        <v>37</v>
      </c>
      <c r="F223" s="2"/>
    </row>
    <row r="224" spans="1:6" ht="109.5" customHeight="1" thickBot="1" thickTop="1">
      <c r="A224" s="3">
        <f t="shared" si="3"/>
        <v>221</v>
      </c>
      <c r="B224" s="4" t="s">
        <v>27</v>
      </c>
      <c r="C224" s="8" t="s">
        <v>402</v>
      </c>
      <c r="D224" s="5" t="s">
        <v>403</v>
      </c>
      <c r="E224" s="4" t="s">
        <v>17</v>
      </c>
      <c r="F224" s="2"/>
    </row>
    <row r="225" spans="1:6" ht="109.5" customHeight="1" thickBot="1" thickTop="1">
      <c r="A225" s="3">
        <f t="shared" si="3"/>
        <v>222</v>
      </c>
      <c r="B225" s="4" t="s">
        <v>27</v>
      </c>
      <c r="C225" s="8" t="s">
        <v>404</v>
      </c>
      <c r="D225" s="5" t="s">
        <v>405</v>
      </c>
      <c r="E225" s="4" t="s">
        <v>37</v>
      </c>
      <c r="F225" s="2"/>
    </row>
    <row r="226" spans="1:6" ht="109.5" customHeight="1" thickBot="1" thickTop="1">
      <c r="A226" s="3">
        <f t="shared" si="3"/>
        <v>223</v>
      </c>
      <c r="B226" s="4" t="s">
        <v>27</v>
      </c>
      <c r="C226" s="8" t="s">
        <v>406</v>
      </c>
      <c r="D226" s="5" t="s">
        <v>407</v>
      </c>
      <c r="E226" s="4" t="s">
        <v>37</v>
      </c>
      <c r="F226" s="2"/>
    </row>
    <row r="227" spans="1:6" ht="109.5" customHeight="1" thickBot="1" thickTop="1">
      <c r="A227" s="3">
        <f t="shared" si="3"/>
        <v>224</v>
      </c>
      <c r="B227" s="4" t="s">
        <v>27</v>
      </c>
      <c r="C227" s="8" t="s">
        <v>408</v>
      </c>
      <c r="D227" s="5" t="s">
        <v>409</v>
      </c>
      <c r="E227" s="4" t="s">
        <v>11</v>
      </c>
      <c r="F227" s="2"/>
    </row>
    <row r="228" spans="1:6" ht="109.5" customHeight="1" thickBot="1" thickTop="1">
      <c r="A228" s="3">
        <f t="shared" si="3"/>
        <v>225</v>
      </c>
      <c r="B228" s="4" t="s">
        <v>27</v>
      </c>
      <c r="C228" s="8" t="s">
        <v>410</v>
      </c>
      <c r="D228" s="5" t="s">
        <v>411</v>
      </c>
      <c r="E228" s="4" t="s">
        <v>54</v>
      </c>
      <c r="F228" s="2"/>
    </row>
    <row r="229" spans="1:6" ht="138.75" customHeight="1" thickBot="1" thickTop="1">
      <c r="A229" s="3">
        <f t="shared" si="3"/>
        <v>226</v>
      </c>
      <c r="B229" s="4" t="s">
        <v>27</v>
      </c>
      <c r="C229" s="8" t="s">
        <v>412</v>
      </c>
      <c r="D229" s="5" t="s">
        <v>413</v>
      </c>
      <c r="E229" s="4" t="s">
        <v>11</v>
      </c>
      <c r="F229" s="2"/>
    </row>
    <row r="230" spans="1:6" ht="109.5" customHeight="1" thickBot="1" thickTop="1">
      <c r="A230" s="3">
        <f t="shared" si="3"/>
        <v>227</v>
      </c>
      <c r="B230" s="4" t="s">
        <v>27</v>
      </c>
      <c r="C230" s="8" t="s">
        <v>414</v>
      </c>
      <c r="D230" s="5" t="s">
        <v>415</v>
      </c>
      <c r="E230" s="4" t="s">
        <v>37</v>
      </c>
      <c r="F230" s="9"/>
    </row>
    <row r="231" spans="1:6" ht="138.75" customHeight="1" thickBot="1" thickTop="1">
      <c r="A231" s="3">
        <f t="shared" si="3"/>
        <v>228</v>
      </c>
      <c r="B231" s="4" t="s">
        <v>27</v>
      </c>
      <c r="C231" s="5" t="s">
        <v>416</v>
      </c>
      <c r="D231" s="5" t="s">
        <v>417</v>
      </c>
      <c r="E231" s="4" t="s">
        <v>337</v>
      </c>
      <c r="F231" s="2"/>
    </row>
    <row r="232" spans="1:6" ht="109.5" customHeight="1" thickBot="1" thickTop="1">
      <c r="A232" s="3">
        <f t="shared" si="3"/>
        <v>229</v>
      </c>
      <c r="B232" s="4" t="s">
        <v>27</v>
      </c>
      <c r="C232" s="8" t="s">
        <v>418</v>
      </c>
      <c r="D232" s="5"/>
      <c r="E232" s="4" t="s">
        <v>54</v>
      </c>
      <c r="F232" s="2"/>
    </row>
    <row r="233" spans="1:6" ht="202.5" customHeight="1" thickBot="1" thickTop="1">
      <c r="A233" s="3">
        <f t="shared" si="3"/>
        <v>230</v>
      </c>
      <c r="B233" s="4" t="s">
        <v>342</v>
      </c>
      <c r="C233" s="5" t="s">
        <v>419</v>
      </c>
      <c r="D233" s="5" t="s">
        <v>420</v>
      </c>
      <c r="E233" s="4" t="s">
        <v>103</v>
      </c>
      <c r="F233" s="2"/>
    </row>
    <row r="234" spans="1:6" ht="110.25" customHeight="1" thickBot="1" thickTop="1">
      <c r="A234" s="3">
        <f t="shared" si="3"/>
        <v>231</v>
      </c>
      <c r="B234" s="4" t="s">
        <v>342</v>
      </c>
      <c r="C234" s="5" t="s">
        <v>421</v>
      </c>
      <c r="D234" s="5" t="s">
        <v>422</v>
      </c>
      <c r="E234" s="4" t="s">
        <v>122</v>
      </c>
      <c r="F234" s="2"/>
    </row>
    <row r="235" spans="1:6" ht="109.5" customHeight="1" thickBot="1" thickTop="1">
      <c r="A235" s="3">
        <f aca="true" t="shared" si="4" ref="A235:A267">ROW()-3</f>
        <v>232</v>
      </c>
      <c r="B235" s="4" t="s">
        <v>423</v>
      </c>
      <c r="C235" s="5" t="s">
        <v>424</v>
      </c>
      <c r="D235" s="5"/>
      <c r="E235" s="4" t="s">
        <v>11</v>
      </c>
      <c r="F235" s="2"/>
    </row>
    <row r="236" spans="1:6" ht="109.5" customHeight="1" thickBot="1" thickTop="1">
      <c r="A236" s="3">
        <f t="shared" si="4"/>
        <v>233</v>
      </c>
      <c r="B236" s="4" t="s">
        <v>425</v>
      </c>
      <c r="C236" s="6" t="s">
        <v>426</v>
      </c>
      <c r="D236" s="5"/>
      <c r="E236" s="4" t="s">
        <v>25</v>
      </c>
      <c r="F236" s="2"/>
    </row>
    <row r="237" spans="1:6" ht="109.5" customHeight="1" thickBot="1" thickTop="1">
      <c r="A237" s="3">
        <f t="shared" si="4"/>
        <v>234</v>
      </c>
      <c r="B237" s="4" t="s">
        <v>423</v>
      </c>
      <c r="C237" s="6" t="s">
        <v>427</v>
      </c>
      <c r="D237" s="5"/>
      <c r="E237" s="4" t="s">
        <v>11</v>
      </c>
      <c r="F237" s="2"/>
    </row>
    <row r="238" spans="1:6" ht="109.5" customHeight="1" thickBot="1" thickTop="1">
      <c r="A238" s="3">
        <f t="shared" si="4"/>
        <v>235</v>
      </c>
      <c r="B238" s="4" t="s">
        <v>423</v>
      </c>
      <c r="C238" s="5" t="s">
        <v>428</v>
      </c>
      <c r="D238" s="5"/>
      <c r="E238" s="4" t="s">
        <v>11</v>
      </c>
      <c r="F238" s="2"/>
    </row>
    <row r="239" spans="1:6" ht="109.5" customHeight="1" thickBot="1" thickTop="1">
      <c r="A239" s="3">
        <f t="shared" si="4"/>
        <v>236</v>
      </c>
      <c r="B239" s="4" t="s">
        <v>429</v>
      </c>
      <c r="C239" s="5" t="s">
        <v>430</v>
      </c>
      <c r="D239" s="5" t="s">
        <v>431</v>
      </c>
      <c r="E239" s="4" t="s">
        <v>103</v>
      </c>
      <c r="F239" s="2"/>
    </row>
    <row r="240" spans="1:6" ht="109.5" customHeight="1" thickBot="1" thickTop="1">
      <c r="A240" s="3">
        <f t="shared" si="4"/>
        <v>237</v>
      </c>
      <c r="B240" s="4" t="s">
        <v>429</v>
      </c>
      <c r="C240" s="5" t="s">
        <v>432</v>
      </c>
      <c r="D240" s="5" t="s">
        <v>433</v>
      </c>
      <c r="E240" s="4" t="s">
        <v>434</v>
      </c>
      <c r="F240" s="2"/>
    </row>
    <row r="241" spans="1:6" ht="109.5" customHeight="1" thickBot="1" thickTop="1">
      <c r="A241" s="3">
        <f t="shared" si="4"/>
        <v>238</v>
      </c>
      <c r="B241" s="4" t="s">
        <v>429</v>
      </c>
      <c r="C241" s="5" t="s">
        <v>435</v>
      </c>
      <c r="D241" s="5"/>
      <c r="E241" s="4" t="s">
        <v>196</v>
      </c>
      <c r="F241" s="2"/>
    </row>
    <row r="242" spans="1:6" ht="144.75" customHeight="1" thickBot="1" thickTop="1">
      <c r="A242" s="3">
        <f t="shared" si="4"/>
        <v>239</v>
      </c>
      <c r="B242" s="4" t="s">
        <v>429</v>
      </c>
      <c r="C242" s="5" t="s">
        <v>436</v>
      </c>
      <c r="D242" s="5" t="s">
        <v>437</v>
      </c>
      <c r="E242" s="4" t="s">
        <v>103</v>
      </c>
      <c r="F242" s="2"/>
    </row>
    <row r="243" spans="1:6" ht="138.75" customHeight="1" thickBot="1" thickTop="1">
      <c r="A243" s="3">
        <f t="shared" si="4"/>
        <v>240</v>
      </c>
      <c r="B243" s="4" t="s">
        <v>429</v>
      </c>
      <c r="C243" s="5" t="s">
        <v>438</v>
      </c>
      <c r="D243" s="5" t="s">
        <v>439</v>
      </c>
      <c r="E243" s="4" t="s">
        <v>103</v>
      </c>
      <c r="F243" s="2"/>
    </row>
    <row r="244" spans="1:6" ht="109.5" customHeight="1" thickBot="1" thickTop="1">
      <c r="A244" s="3">
        <f t="shared" si="4"/>
        <v>241</v>
      </c>
      <c r="B244" s="4" t="s">
        <v>429</v>
      </c>
      <c r="C244" s="5" t="s">
        <v>440</v>
      </c>
      <c r="D244" s="5" t="s">
        <v>441</v>
      </c>
      <c r="E244" s="4" t="s">
        <v>17</v>
      </c>
      <c r="F244" s="2"/>
    </row>
    <row r="245" spans="1:6" ht="139.5" customHeight="1" thickBot="1" thickTop="1">
      <c r="A245" s="3">
        <f t="shared" si="4"/>
        <v>242</v>
      </c>
      <c r="B245" s="4" t="s">
        <v>442</v>
      </c>
      <c r="C245" s="5" t="s">
        <v>443</v>
      </c>
      <c r="D245" s="5" t="s">
        <v>444</v>
      </c>
      <c r="E245" s="4" t="s">
        <v>196</v>
      </c>
      <c r="F245" s="2"/>
    </row>
    <row r="246" spans="1:6" ht="109.5" customHeight="1" thickBot="1" thickTop="1">
      <c r="A246" s="3">
        <f t="shared" si="4"/>
        <v>243</v>
      </c>
      <c r="B246" s="4" t="s">
        <v>429</v>
      </c>
      <c r="C246" s="5" t="s">
        <v>445</v>
      </c>
      <c r="D246" s="5" t="s">
        <v>446</v>
      </c>
      <c r="E246" s="4" t="s">
        <v>17</v>
      </c>
      <c r="F246" s="2"/>
    </row>
    <row r="247" spans="1:6" ht="138.75" customHeight="1" thickBot="1" thickTop="1">
      <c r="A247" s="3">
        <f t="shared" si="4"/>
        <v>244</v>
      </c>
      <c r="B247" s="4" t="s">
        <v>429</v>
      </c>
      <c r="C247" s="5" t="s">
        <v>447</v>
      </c>
      <c r="D247" s="5"/>
      <c r="E247" s="4" t="s">
        <v>17</v>
      </c>
      <c r="F247" s="2"/>
    </row>
    <row r="248" spans="1:6" ht="138.75" customHeight="1" thickBot="1" thickTop="1">
      <c r="A248" s="3">
        <f t="shared" si="4"/>
        <v>245</v>
      </c>
      <c r="B248" s="4" t="s">
        <v>429</v>
      </c>
      <c r="C248" s="5" t="s">
        <v>448</v>
      </c>
      <c r="D248" s="5" t="s">
        <v>449</v>
      </c>
      <c r="E248" s="4" t="s">
        <v>17</v>
      </c>
      <c r="F248" s="2"/>
    </row>
    <row r="249" spans="1:6" ht="109.5" customHeight="1" thickBot="1" thickTop="1">
      <c r="A249" s="3">
        <f t="shared" si="4"/>
        <v>246</v>
      </c>
      <c r="B249" s="4" t="s">
        <v>429</v>
      </c>
      <c r="C249" s="5" t="s">
        <v>450</v>
      </c>
      <c r="D249" s="5" t="s">
        <v>451</v>
      </c>
      <c r="E249" s="4" t="s">
        <v>17</v>
      </c>
      <c r="F249" s="2"/>
    </row>
    <row r="250" spans="1:6" ht="109.5" customHeight="1" thickBot="1" thickTop="1">
      <c r="A250" s="3">
        <f t="shared" si="4"/>
        <v>247</v>
      </c>
      <c r="B250" s="4" t="s">
        <v>429</v>
      </c>
      <c r="C250" s="5" t="s">
        <v>452</v>
      </c>
      <c r="D250" s="5" t="s">
        <v>453</v>
      </c>
      <c r="E250" s="4" t="s">
        <v>17</v>
      </c>
      <c r="F250" s="2"/>
    </row>
    <row r="251" spans="1:6" ht="109.5" customHeight="1" thickBot="1" thickTop="1">
      <c r="A251" s="3">
        <f t="shared" si="4"/>
        <v>248</v>
      </c>
      <c r="B251" s="4" t="s">
        <v>429</v>
      </c>
      <c r="C251" s="5" t="s">
        <v>454</v>
      </c>
      <c r="D251" s="5"/>
      <c r="E251" s="4" t="s">
        <v>17</v>
      </c>
      <c r="F251" s="2"/>
    </row>
    <row r="252" spans="1:6" ht="109.5" customHeight="1" thickBot="1" thickTop="1">
      <c r="A252" s="3">
        <f t="shared" si="4"/>
        <v>249</v>
      </c>
      <c r="B252" s="4" t="s">
        <v>429</v>
      </c>
      <c r="C252" s="5" t="s">
        <v>455</v>
      </c>
      <c r="D252" s="5" t="s">
        <v>456</v>
      </c>
      <c r="E252" s="4" t="s">
        <v>17</v>
      </c>
      <c r="F252" s="2"/>
    </row>
    <row r="253" spans="1:6" ht="109.5" customHeight="1" thickBot="1" thickTop="1">
      <c r="A253" s="3">
        <f t="shared" si="4"/>
        <v>250</v>
      </c>
      <c r="B253" s="4" t="s">
        <v>429</v>
      </c>
      <c r="C253" s="5" t="s">
        <v>457</v>
      </c>
      <c r="D253" s="5"/>
      <c r="E253" s="4" t="s">
        <v>103</v>
      </c>
      <c r="F253" s="2"/>
    </row>
    <row r="254" spans="1:6" ht="109.5" customHeight="1" thickBot="1" thickTop="1">
      <c r="A254" s="3">
        <f t="shared" si="4"/>
        <v>251</v>
      </c>
      <c r="B254" s="4" t="s">
        <v>429</v>
      </c>
      <c r="C254" s="5" t="s">
        <v>458</v>
      </c>
      <c r="D254" s="5"/>
      <c r="E254" s="4" t="s">
        <v>17</v>
      </c>
      <c r="F254" s="2"/>
    </row>
    <row r="255" spans="1:6" ht="115.5" customHeight="1" thickBot="1" thickTop="1">
      <c r="A255" s="3">
        <f t="shared" si="4"/>
        <v>252</v>
      </c>
      <c r="B255" s="4" t="s">
        <v>429</v>
      </c>
      <c r="C255" s="5" t="s">
        <v>459</v>
      </c>
      <c r="D255" s="5" t="s">
        <v>460</v>
      </c>
      <c r="E255" s="4" t="s">
        <v>17</v>
      </c>
      <c r="F255" s="2"/>
    </row>
    <row r="256" spans="1:6" ht="345.75" customHeight="1" thickBot="1" thickTop="1">
      <c r="A256" s="3">
        <f t="shared" si="4"/>
        <v>253</v>
      </c>
      <c r="B256" s="4" t="s">
        <v>429</v>
      </c>
      <c r="C256" s="5" t="s">
        <v>461</v>
      </c>
      <c r="D256" s="5" t="s">
        <v>462</v>
      </c>
      <c r="E256" s="4" t="s">
        <v>17</v>
      </c>
      <c r="F256" s="2"/>
    </row>
    <row r="257" spans="1:6" ht="109.5" customHeight="1" thickBot="1" thickTop="1">
      <c r="A257" s="3">
        <f t="shared" si="4"/>
        <v>254</v>
      </c>
      <c r="B257" s="4" t="s">
        <v>429</v>
      </c>
      <c r="C257" s="5" t="s">
        <v>463</v>
      </c>
      <c r="D257" s="5"/>
      <c r="E257" s="4" t="s">
        <v>196</v>
      </c>
      <c r="F257" s="2"/>
    </row>
    <row r="258" spans="1:6" ht="123" customHeight="1" thickBot="1" thickTop="1">
      <c r="A258" s="3">
        <f t="shared" si="4"/>
        <v>255</v>
      </c>
      <c r="B258" s="4" t="s">
        <v>429</v>
      </c>
      <c r="C258" s="5" t="s">
        <v>464</v>
      </c>
      <c r="D258" s="5" t="s">
        <v>465</v>
      </c>
      <c r="E258" s="4" t="s">
        <v>17</v>
      </c>
      <c r="F258" s="2"/>
    </row>
    <row r="259" spans="1:6" ht="109.5" customHeight="1" thickBot="1" thickTop="1">
      <c r="A259" s="3">
        <f t="shared" si="4"/>
        <v>256</v>
      </c>
      <c r="B259" s="4" t="s">
        <v>429</v>
      </c>
      <c r="C259" s="5" t="s">
        <v>466</v>
      </c>
      <c r="D259" s="5" t="s">
        <v>467</v>
      </c>
      <c r="E259" s="4" t="s">
        <v>17</v>
      </c>
      <c r="F259" s="2"/>
    </row>
    <row r="260" spans="1:6" ht="109.5" customHeight="1" thickBot="1" thickTop="1">
      <c r="A260" s="3">
        <f t="shared" si="4"/>
        <v>257</v>
      </c>
      <c r="B260" s="4" t="s">
        <v>429</v>
      </c>
      <c r="C260" s="5" t="s">
        <v>468</v>
      </c>
      <c r="D260" s="5"/>
      <c r="E260" s="4" t="s">
        <v>17</v>
      </c>
      <c r="F260" s="2"/>
    </row>
    <row r="261" spans="1:6" ht="109.5" customHeight="1" thickBot="1" thickTop="1">
      <c r="A261" s="3">
        <f t="shared" si="4"/>
        <v>258</v>
      </c>
      <c r="B261" s="4" t="s">
        <v>429</v>
      </c>
      <c r="C261" s="5" t="s">
        <v>469</v>
      </c>
      <c r="D261" s="5"/>
      <c r="E261" s="4" t="s">
        <v>17</v>
      </c>
      <c r="F261" s="2"/>
    </row>
    <row r="262" spans="1:6" ht="138" customHeight="1" thickBot="1" thickTop="1">
      <c r="A262" s="3">
        <f t="shared" si="4"/>
        <v>259</v>
      </c>
      <c r="B262" s="4" t="s">
        <v>429</v>
      </c>
      <c r="C262" s="5" t="s">
        <v>470</v>
      </c>
      <c r="D262" s="5" t="s">
        <v>471</v>
      </c>
      <c r="E262" s="4" t="s">
        <v>17</v>
      </c>
      <c r="F262" s="2"/>
    </row>
    <row r="263" spans="1:6" ht="108.75" customHeight="1" thickBot="1" thickTop="1">
      <c r="A263" s="3">
        <f t="shared" si="4"/>
        <v>260</v>
      </c>
      <c r="B263" s="4" t="s">
        <v>429</v>
      </c>
      <c r="C263" s="5" t="s">
        <v>472</v>
      </c>
      <c r="D263" s="5"/>
      <c r="E263" s="4" t="s">
        <v>17</v>
      </c>
      <c r="F263" s="2"/>
    </row>
    <row r="264" spans="1:6" ht="109.5" customHeight="1" thickBot="1" thickTop="1">
      <c r="A264" s="3">
        <f t="shared" si="4"/>
        <v>261</v>
      </c>
      <c r="B264" s="4" t="s">
        <v>429</v>
      </c>
      <c r="C264" s="5" t="s">
        <v>473</v>
      </c>
      <c r="D264" s="5"/>
      <c r="E264" s="4" t="s">
        <v>17</v>
      </c>
      <c r="F264" s="2"/>
    </row>
    <row r="265" spans="1:6" ht="109.5" customHeight="1" thickBot="1" thickTop="1">
      <c r="A265" s="3">
        <f t="shared" si="4"/>
        <v>262</v>
      </c>
      <c r="B265" s="4" t="s">
        <v>429</v>
      </c>
      <c r="C265" s="5" t="s">
        <v>474</v>
      </c>
      <c r="D265" s="5" t="s">
        <v>475</v>
      </c>
      <c r="E265" s="4" t="s">
        <v>17</v>
      </c>
      <c r="F265" s="2"/>
    </row>
    <row r="266" spans="1:6" ht="109.5" customHeight="1" thickBot="1" thickTop="1">
      <c r="A266" s="3">
        <f t="shared" si="4"/>
        <v>263</v>
      </c>
      <c r="B266" s="4" t="s">
        <v>429</v>
      </c>
      <c r="C266" s="5" t="s">
        <v>476</v>
      </c>
      <c r="D266" s="5"/>
      <c r="E266" s="4" t="s">
        <v>103</v>
      </c>
      <c r="F266" s="2"/>
    </row>
    <row r="267" spans="1:6" ht="139.5" customHeight="1" thickBot="1" thickTop="1">
      <c r="A267" s="3">
        <f t="shared" si="4"/>
        <v>264</v>
      </c>
      <c r="B267" s="4" t="s">
        <v>429</v>
      </c>
      <c r="C267" s="5" t="s">
        <v>477</v>
      </c>
      <c r="D267" s="5"/>
      <c r="E267" s="4" t="s">
        <v>17</v>
      </c>
      <c r="F267" s="2"/>
    </row>
    <row r="268" spans="1:6" ht="108.75" customHeight="1" thickBot="1" thickTop="1">
      <c r="A268" s="3">
        <f>ROW()-3</f>
        <v>265</v>
      </c>
      <c r="B268" s="4" t="s">
        <v>429</v>
      </c>
      <c r="C268" s="5" t="s">
        <v>478</v>
      </c>
      <c r="D268" s="5" t="s">
        <v>479</v>
      </c>
      <c r="E268" s="4" t="s">
        <v>17</v>
      </c>
      <c r="F268" s="2"/>
    </row>
    <row r="269" spans="1:6" ht="372" customHeight="1" thickBot="1" thickTop="1">
      <c r="A269" s="33">
        <f>ROW()-3</f>
        <v>266</v>
      </c>
      <c r="B269" s="24" t="s">
        <v>429</v>
      </c>
      <c r="C269" s="26" t="s">
        <v>480</v>
      </c>
      <c r="D269" s="26" t="s">
        <v>481</v>
      </c>
      <c r="E269" s="24" t="s">
        <v>17</v>
      </c>
      <c r="F269" s="2"/>
    </row>
    <row r="270" spans="1:6" ht="219.75" customHeight="1" thickBot="1" thickTop="1">
      <c r="A270" s="33"/>
      <c r="B270" s="25"/>
      <c r="C270" s="27"/>
      <c r="D270" s="27"/>
      <c r="E270" s="25"/>
      <c r="F270" s="2"/>
    </row>
    <row r="271" spans="1:6" ht="109.5" customHeight="1" thickBot="1" thickTop="1">
      <c r="A271" s="3">
        <f>ROW()-4</f>
        <v>267</v>
      </c>
      <c r="B271" s="4" t="s">
        <v>429</v>
      </c>
      <c r="C271" s="5" t="s">
        <v>482</v>
      </c>
      <c r="D271" s="5" t="s">
        <v>483</v>
      </c>
      <c r="E271" s="4" t="s">
        <v>103</v>
      </c>
      <c r="F271" s="2"/>
    </row>
    <row r="272" spans="1:6" ht="109.5" customHeight="1" thickBot="1" thickTop="1">
      <c r="A272" s="3">
        <f aca="true" t="shared" si="5" ref="A272:A336">ROW()-4</f>
        <v>268</v>
      </c>
      <c r="B272" s="4" t="s">
        <v>429</v>
      </c>
      <c r="C272" s="5" t="s">
        <v>484</v>
      </c>
      <c r="D272" s="5" t="s">
        <v>485</v>
      </c>
      <c r="E272" s="4" t="s">
        <v>17</v>
      </c>
      <c r="F272" s="2"/>
    </row>
    <row r="273" spans="1:6" ht="109.5" customHeight="1" thickBot="1" thickTop="1">
      <c r="A273" s="3">
        <f t="shared" si="5"/>
        <v>269</v>
      </c>
      <c r="B273" s="4" t="s">
        <v>429</v>
      </c>
      <c r="C273" s="5" t="s">
        <v>486</v>
      </c>
      <c r="D273" s="5"/>
      <c r="E273" s="4" t="s">
        <v>103</v>
      </c>
      <c r="F273" s="2"/>
    </row>
    <row r="274" spans="1:6" ht="109.5" customHeight="1" thickBot="1" thickTop="1">
      <c r="A274" s="3">
        <f t="shared" si="5"/>
        <v>270</v>
      </c>
      <c r="B274" s="4" t="s">
        <v>429</v>
      </c>
      <c r="C274" s="5" t="s">
        <v>487</v>
      </c>
      <c r="D274" s="5" t="s">
        <v>488</v>
      </c>
      <c r="E274" s="4" t="s">
        <v>103</v>
      </c>
      <c r="F274" s="2"/>
    </row>
    <row r="275" spans="1:6" ht="109.5" customHeight="1" thickBot="1" thickTop="1">
      <c r="A275" s="3">
        <f t="shared" si="5"/>
        <v>271</v>
      </c>
      <c r="B275" s="4" t="s">
        <v>429</v>
      </c>
      <c r="C275" s="5" t="s">
        <v>489</v>
      </c>
      <c r="D275" s="5"/>
      <c r="E275" s="4" t="s">
        <v>103</v>
      </c>
      <c r="F275" s="2"/>
    </row>
    <row r="276" spans="1:6" ht="144.75" customHeight="1" thickBot="1" thickTop="1">
      <c r="A276" s="3">
        <f t="shared" si="5"/>
        <v>272</v>
      </c>
      <c r="B276" s="4" t="s">
        <v>429</v>
      </c>
      <c r="C276" s="5" t="s">
        <v>490</v>
      </c>
      <c r="D276" s="5" t="s">
        <v>491</v>
      </c>
      <c r="E276" s="4" t="s">
        <v>103</v>
      </c>
      <c r="F276" s="2"/>
    </row>
    <row r="277" spans="1:6" ht="109.5" customHeight="1" thickBot="1" thickTop="1">
      <c r="A277" s="3">
        <f t="shared" si="5"/>
        <v>273</v>
      </c>
      <c r="B277" s="4" t="s">
        <v>429</v>
      </c>
      <c r="C277" s="5" t="s">
        <v>492</v>
      </c>
      <c r="D277" s="5" t="s">
        <v>493</v>
      </c>
      <c r="E277" s="4" t="s">
        <v>17</v>
      </c>
      <c r="F277" s="2"/>
    </row>
    <row r="278" spans="1:6" ht="348.75" customHeight="1" thickBot="1" thickTop="1">
      <c r="A278" s="3">
        <f t="shared" si="5"/>
        <v>274</v>
      </c>
      <c r="B278" s="4" t="s">
        <v>429</v>
      </c>
      <c r="C278" s="5" t="s">
        <v>494</v>
      </c>
      <c r="D278" s="5" t="s">
        <v>495</v>
      </c>
      <c r="E278" s="4" t="s">
        <v>17</v>
      </c>
      <c r="F278" s="2"/>
    </row>
    <row r="279" spans="1:6" ht="108.75" customHeight="1" thickBot="1" thickTop="1">
      <c r="A279" s="3">
        <f t="shared" si="5"/>
        <v>275</v>
      </c>
      <c r="B279" s="4" t="s">
        <v>496</v>
      </c>
      <c r="C279" s="5" t="s">
        <v>497</v>
      </c>
      <c r="D279" s="5" t="s">
        <v>498</v>
      </c>
      <c r="E279" s="4" t="s">
        <v>17</v>
      </c>
      <c r="F279" s="2"/>
    </row>
    <row r="280" spans="1:6" ht="109.5" customHeight="1" thickBot="1" thickTop="1">
      <c r="A280" s="3">
        <f t="shared" si="5"/>
        <v>276</v>
      </c>
      <c r="B280" s="4" t="s">
        <v>429</v>
      </c>
      <c r="C280" s="5" t="s">
        <v>499</v>
      </c>
      <c r="D280" s="5"/>
      <c r="E280" s="4" t="s">
        <v>17</v>
      </c>
      <c r="F280" s="2"/>
    </row>
    <row r="281" spans="1:6" ht="109.5" customHeight="1" thickBot="1" thickTop="1">
      <c r="A281" s="3">
        <f t="shared" si="5"/>
        <v>277</v>
      </c>
      <c r="B281" s="4" t="s">
        <v>429</v>
      </c>
      <c r="C281" s="5" t="s">
        <v>500</v>
      </c>
      <c r="D281" s="5" t="s">
        <v>501</v>
      </c>
      <c r="E281" s="4" t="s">
        <v>17</v>
      </c>
      <c r="F281" s="2"/>
    </row>
    <row r="282" spans="1:6" ht="109.5" customHeight="1" thickBot="1" thickTop="1">
      <c r="A282" s="3">
        <f t="shared" si="5"/>
        <v>278</v>
      </c>
      <c r="B282" s="4" t="s">
        <v>429</v>
      </c>
      <c r="C282" s="5" t="s">
        <v>502</v>
      </c>
      <c r="D282" s="5"/>
      <c r="E282" s="4" t="s">
        <v>17</v>
      </c>
      <c r="F282" s="2"/>
    </row>
    <row r="283" spans="1:6" ht="109.5" customHeight="1" thickBot="1" thickTop="1">
      <c r="A283" s="3">
        <f t="shared" si="5"/>
        <v>279</v>
      </c>
      <c r="B283" s="4" t="s">
        <v>429</v>
      </c>
      <c r="C283" s="5" t="s">
        <v>503</v>
      </c>
      <c r="D283" s="5"/>
      <c r="E283" s="4" t="s">
        <v>103</v>
      </c>
      <c r="F283" s="2"/>
    </row>
    <row r="284" spans="1:6" ht="109.5" customHeight="1" thickBot="1" thickTop="1">
      <c r="A284" s="3">
        <f t="shared" si="5"/>
        <v>280</v>
      </c>
      <c r="B284" s="4" t="s">
        <v>429</v>
      </c>
      <c r="C284" s="5" t="s">
        <v>504</v>
      </c>
      <c r="D284" s="5"/>
      <c r="E284" s="4" t="s">
        <v>17</v>
      </c>
      <c r="F284" s="2"/>
    </row>
    <row r="285" spans="1:6" ht="109.5" customHeight="1" thickBot="1" thickTop="1">
      <c r="A285" s="3">
        <f t="shared" si="5"/>
        <v>281</v>
      </c>
      <c r="B285" s="4" t="s">
        <v>429</v>
      </c>
      <c r="C285" s="5" t="s">
        <v>505</v>
      </c>
      <c r="D285" s="5"/>
      <c r="E285" s="4" t="s">
        <v>17</v>
      </c>
      <c r="F285" s="2"/>
    </row>
    <row r="286" spans="1:6" ht="288.75" customHeight="1" thickBot="1" thickTop="1">
      <c r="A286" s="3">
        <f t="shared" si="5"/>
        <v>282</v>
      </c>
      <c r="B286" s="4" t="s">
        <v>429</v>
      </c>
      <c r="C286" s="6" t="s">
        <v>506</v>
      </c>
      <c r="D286" s="5" t="s">
        <v>507</v>
      </c>
      <c r="E286" s="4" t="s">
        <v>17</v>
      </c>
      <c r="F286" s="2"/>
    </row>
    <row r="287" spans="1:6" ht="109.5" customHeight="1" thickBot="1" thickTop="1">
      <c r="A287" s="3">
        <f t="shared" si="5"/>
        <v>283</v>
      </c>
      <c r="B287" s="4" t="s">
        <v>429</v>
      </c>
      <c r="C287" s="6" t="s">
        <v>508</v>
      </c>
      <c r="D287" s="5"/>
      <c r="E287" s="4" t="s">
        <v>17</v>
      </c>
      <c r="F287" s="2"/>
    </row>
    <row r="288" spans="1:6" ht="109.5" customHeight="1" thickBot="1" thickTop="1">
      <c r="A288" s="3">
        <f t="shared" si="5"/>
        <v>284</v>
      </c>
      <c r="B288" s="4" t="s">
        <v>429</v>
      </c>
      <c r="C288" s="6" t="s">
        <v>509</v>
      </c>
      <c r="D288" s="5"/>
      <c r="E288" s="4" t="s">
        <v>17</v>
      </c>
      <c r="F288" s="2"/>
    </row>
    <row r="289" spans="1:6" ht="109.5" customHeight="1" thickBot="1" thickTop="1">
      <c r="A289" s="3">
        <f t="shared" si="5"/>
        <v>285</v>
      </c>
      <c r="B289" s="4" t="s">
        <v>429</v>
      </c>
      <c r="C289" s="5" t="s">
        <v>510</v>
      </c>
      <c r="D289" s="5"/>
      <c r="E289" s="4" t="s">
        <v>17</v>
      </c>
      <c r="F289" s="2"/>
    </row>
    <row r="290" spans="1:6" ht="109.5" customHeight="1" thickBot="1" thickTop="1">
      <c r="A290" s="3">
        <f t="shared" si="5"/>
        <v>286</v>
      </c>
      <c r="B290" s="4" t="s">
        <v>429</v>
      </c>
      <c r="C290" s="5" t="s">
        <v>511</v>
      </c>
      <c r="D290" s="5"/>
      <c r="E290" s="4" t="s">
        <v>17</v>
      </c>
      <c r="F290" s="2"/>
    </row>
    <row r="291" spans="1:6" ht="174.75" customHeight="1" thickBot="1" thickTop="1">
      <c r="A291" s="3">
        <f t="shared" si="5"/>
        <v>287</v>
      </c>
      <c r="B291" s="4" t="s">
        <v>429</v>
      </c>
      <c r="C291" s="5" t="s">
        <v>512</v>
      </c>
      <c r="D291" s="5" t="s">
        <v>513</v>
      </c>
      <c r="E291" s="4" t="s">
        <v>17</v>
      </c>
      <c r="F291" s="2"/>
    </row>
    <row r="292" spans="1:6" ht="109.5" customHeight="1" thickBot="1" thickTop="1">
      <c r="A292" s="3">
        <f t="shared" si="5"/>
        <v>288</v>
      </c>
      <c r="B292" s="4" t="s">
        <v>429</v>
      </c>
      <c r="C292" s="5" t="s">
        <v>514</v>
      </c>
      <c r="D292" s="5" t="s">
        <v>515</v>
      </c>
      <c r="E292" s="4" t="s">
        <v>103</v>
      </c>
      <c r="F292" s="2"/>
    </row>
    <row r="293" spans="1:6" ht="109.5" customHeight="1" thickBot="1" thickTop="1">
      <c r="A293" s="3">
        <f t="shared" si="5"/>
        <v>289</v>
      </c>
      <c r="B293" s="4" t="s">
        <v>429</v>
      </c>
      <c r="C293" s="5" t="s">
        <v>516</v>
      </c>
      <c r="D293" s="5" t="s">
        <v>517</v>
      </c>
      <c r="E293" s="4" t="s">
        <v>103</v>
      </c>
      <c r="F293" s="2"/>
    </row>
    <row r="294" spans="1:6" ht="109.5" customHeight="1" thickBot="1" thickTop="1">
      <c r="A294" s="3">
        <f t="shared" si="5"/>
        <v>290</v>
      </c>
      <c r="B294" s="4" t="s">
        <v>429</v>
      </c>
      <c r="C294" s="5" t="s">
        <v>518</v>
      </c>
      <c r="D294" s="5" t="s">
        <v>519</v>
      </c>
      <c r="E294" s="4" t="s">
        <v>103</v>
      </c>
      <c r="F294" s="2"/>
    </row>
    <row r="295" spans="1:6" ht="109.5" customHeight="1" thickBot="1" thickTop="1">
      <c r="A295" s="3">
        <f t="shared" si="5"/>
        <v>291</v>
      </c>
      <c r="B295" s="4" t="s">
        <v>429</v>
      </c>
      <c r="C295" s="5" t="s">
        <v>520</v>
      </c>
      <c r="D295" s="5"/>
      <c r="E295" s="4" t="s">
        <v>17</v>
      </c>
      <c r="F295" s="2"/>
    </row>
    <row r="296" spans="1:6" ht="109.5" customHeight="1" thickBot="1" thickTop="1">
      <c r="A296" s="3">
        <f t="shared" si="5"/>
        <v>292</v>
      </c>
      <c r="B296" s="4" t="s">
        <v>429</v>
      </c>
      <c r="C296" s="5" t="s">
        <v>521</v>
      </c>
      <c r="D296" s="5"/>
      <c r="E296" s="4" t="s">
        <v>17</v>
      </c>
      <c r="F296" s="2"/>
    </row>
    <row r="297" spans="1:6" ht="180.75" customHeight="1" thickBot="1" thickTop="1">
      <c r="A297" s="3">
        <f t="shared" si="5"/>
        <v>293</v>
      </c>
      <c r="B297" s="4" t="s">
        <v>429</v>
      </c>
      <c r="C297" s="5" t="s">
        <v>522</v>
      </c>
      <c r="D297" s="5" t="s">
        <v>523</v>
      </c>
      <c r="E297" s="4" t="s">
        <v>17</v>
      </c>
      <c r="F297" s="2"/>
    </row>
    <row r="298" spans="1:6" ht="109.5" customHeight="1" thickBot="1" thickTop="1">
      <c r="A298" s="3">
        <f t="shared" si="5"/>
        <v>294</v>
      </c>
      <c r="B298" s="4" t="s">
        <v>429</v>
      </c>
      <c r="C298" s="5" t="s">
        <v>524</v>
      </c>
      <c r="D298" s="5" t="s">
        <v>525</v>
      </c>
      <c r="E298" s="4" t="s">
        <v>17</v>
      </c>
      <c r="F298" s="2"/>
    </row>
    <row r="299" spans="1:6" ht="163.5" customHeight="1" thickBot="1" thickTop="1">
      <c r="A299" s="3">
        <f t="shared" si="5"/>
        <v>295</v>
      </c>
      <c r="B299" s="4" t="s">
        <v>429</v>
      </c>
      <c r="C299" s="5" t="s">
        <v>526</v>
      </c>
      <c r="D299" s="5" t="s">
        <v>527</v>
      </c>
      <c r="E299" s="4" t="s">
        <v>17</v>
      </c>
      <c r="F299" s="2"/>
    </row>
    <row r="300" spans="1:6" ht="109.5" customHeight="1" thickBot="1" thickTop="1">
      <c r="A300" s="3">
        <f t="shared" si="5"/>
        <v>296</v>
      </c>
      <c r="B300" s="4" t="s">
        <v>429</v>
      </c>
      <c r="C300" s="5" t="s">
        <v>528</v>
      </c>
      <c r="D300" s="5" t="s">
        <v>529</v>
      </c>
      <c r="E300" s="4" t="s">
        <v>17</v>
      </c>
      <c r="F300" s="2"/>
    </row>
    <row r="301" spans="1:6" ht="263.25" customHeight="1" thickBot="1" thickTop="1">
      <c r="A301" s="3">
        <f t="shared" si="5"/>
        <v>297</v>
      </c>
      <c r="B301" s="4" t="s">
        <v>429</v>
      </c>
      <c r="C301" s="5" t="s">
        <v>530</v>
      </c>
      <c r="D301" s="5" t="s">
        <v>531</v>
      </c>
      <c r="E301" s="4" t="s">
        <v>17</v>
      </c>
      <c r="F301" s="2"/>
    </row>
    <row r="302" spans="1:6" ht="109.5" customHeight="1" thickBot="1" thickTop="1">
      <c r="A302" s="3">
        <f t="shared" si="5"/>
        <v>298</v>
      </c>
      <c r="B302" s="4" t="s">
        <v>429</v>
      </c>
      <c r="C302" s="5" t="s">
        <v>532</v>
      </c>
      <c r="D302" s="5" t="s">
        <v>533</v>
      </c>
      <c r="E302" s="4" t="s">
        <v>17</v>
      </c>
      <c r="F302" s="2"/>
    </row>
    <row r="303" spans="1:6" ht="109.5" customHeight="1" thickBot="1" thickTop="1">
      <c r="A303" s="3">
        <f t="shared" si="5"/>
        <v>299</v>
      </c>
      <c r="B303" s="4" t="s">
        <v>429</v>
      </c>
      <c r="C303" s="5" t="s">
        <v>534</v>
      </c>
      <c r="D303" s="5"/>
      <c r="E303" s="4" t="s">
        <v>17</v>
      </c>
      <c r="F303" s="2"/>
    </row>
    <row r="304" spans="1:6" ht="109.5" customHeight="1" thickBot="1" thickTop="1">
      <c r="A304" s="3">
        <f t="shared" si="5"/>
        <v>300</v>
      </c>
      <c r="B304" s="4" t="s">
        <v>429</v>
      </c>
      <c r="C304" s="5" t="s">
        <v>535</v>
      </c>
      <c r="D304" s="5" t="s">
        <v>536</v>
      </c>
      <c r="E304" s="4" t="s">
        <v>17</v>
      </c>
      <c r="F304" s="2"/>
    </row>
    <row r="305" spans="1:6" ht="109.5" customHeight="1" thickBot="1" thickTop="1">
      <c r="A305" s="3">
        <f t="shared" si="5"/>
        <v>301</v>
      </c>
      <c r="B305" s="4" t="s">
        <v>429</v>
      </c>
      <c r="C305" s="5" t="s">
        <v>537</v>
      </c>
      <c r="D305" s="5"/>
      <c r="E305" s="4" t="s">
        <v>103</v>
      </c>
      <c r="F305" s="2"/>
    </row>
    <row r="306" spans="1:6" ht="109.5" customHeight="1" thickBot="1" thickTop="1">
      <c r="A306" s="3">
        <f t="shared" si="5"/>
        <v>302</v>
      </c>
      <c r="B306" s="4" t="s">
        <v>429</v>
      </c>
      <c r="C306" s="5" t="s">
        <v>538</v>
      </c>
      <c r="D306" s="5"/>
      <c r="E306" s="4" t="s">
        <v>17</v>
      </c>
      <c r="F306" s="2"/>
    </row>
    <row r="307" spans="1:6" ht="109.5" customHeight="1" thickBot="1" thickTop="1">
      <c r="A307" s="3">
        <f t="shared" si="5"/>
        <v>303</v>
      </c>
      <c r="B307" s="4" t="s">
        <v>429</v>
      </c>
      <c r="C307" s="5" t="s">
        <v>539</v>
      </c>
      <c r="D307" s="5"/>
      <c r="E307" s="4" t="s">
        <v>17</v>
      </c>
      <c r="F307" s="2"/>
    </row>
    <row r="308" spans="1:6" ht="109.5" customHeight="1" thickBot="1" thickTop="1">
      <c r="A308" s="3">
        <f t="shared" si="5"/>
        <v>304</v>
      </c>
      <c r="B308" s="4" t="s">
        <v>429</v>
      </c>
      <c r="C308" s="5" t="s">
        <v>540</v>
      </c>
      <c r="D308" s="5"/>
      <c r="E308" s="4" t="s">
        <v>17</v>
      </c>
      <c r="F308" s="2"/>
    </row>
    <row r="309" spans="1:6" ht="109.5" customHeight="1" thickBot="1" thickTop="1">
      <c r="A309" s="3">
        <f t="shared" si="5"/>
        <v>305</v>
      </c>
      <c r="B309" s="4" t="s">
        <v>429</v>
      </c>
      <c r="C309" s="5" t="s">
        <v>541</v>
      </c>
      <c r="D309" s="5" t="s">
        <v>542</v>
      </c>
      <c r="E309" s="4" t="s">
        <v>103</v>
      </c>
      <c r="F309" s="2"/>
    </row>
    <row r="310" spans="1:6" ht="109.5" customHeight="1" thickBot="1" thickTop="1">
      <c r="A310" s="3">
        <f t="shared" si="5"/>
        <v>306</v>
      </c>
      <c r="B310" s="4" t="s">
        <v>429</v>
      </c>
      <c r="C310" s="5" t="s">
        <v>543</v>
      </c>
      <c r="D310" s="5"/>
      <c r="E310" s="4" t="s">
        <v>544</v>
      </c>
      <c r="F310" s="2"/>
    </row>
    <row r="311" spans="1:6" ht="165" customHeight="1" thickBot="1" thickTop="1">
      <c r="A311" s="3">
        <f t="shared" si="5"/>
        <v>307</v>
      </c>
      <c r="B311" s="4" t="s">
        <v>429</v>
      </c>
      <c r="C311" s="5" t="s">
        <v>545</v>
      </c>
      <c r="D311" s="5" t="s">
        <v>546</v>
      </c>
      <c r="E311" s="4" t="s">
        <v>103</v>
      </c>
      <c r="F311" s="2"/>
    </row>
    <row r="312" spans="1:6" ht="138.75" customHeight="1" thickBot="1" thickTop="1">
      <c r="A312" s="3">
        <f t="shared" si="5"/>
        <v>308</v>
      </c>
      <c r="B312" s="4" t="s">
        <v>429</v>
      </c>
      <c r="C312" s="5" t="s">
        <v>547</v>
      </c>
      <c r="D312" s="5" t="s">
        <v>548</v>
      </c>
      <c r="E312" s="4" t="s">
        <v>17</v>
      </c>
      <c r="F312" s="2"/>
    </row>
    <row r="313" spans="1:6" ht="109.5" customHeight="1" thickBot="1" thickTop="1">
      <c r="A313" s="3">
        <f t="shared" si="5"/>
        <v>309</v>
      </c>
      <c r="B313" s="4" t="s">
        <v>429</v>
      </c>
      <c r="C313" s="5" t="s">
        <v>549</v>
      </c>
      <c r="D313" s="5"/>
      <c r="E313" s="4" t="s">
        <v>17</v>
      </c>
      <c r="F313" s="2"/>
    </row>
    <row r="314" spans="1:6" ht="109.5" customHeight="1" thickBot="1" thickTop="1">
      <c r="A314" s="3">
        <f t="shared" si="5"/>
        <v>310</v>
      </c>
      <c r="B314" s="4" t="s">
        <v>429</v>
      </c>
      <c r="C314" s="5" t="s">
        <v>550</v>
      </c>
      <c r="D314" s="5" t="s">
        <v>551</v>
      </c>
      <c r="E314" s="4" t="s">
        <v>87</v>
      </c>
      <c r="F314" s="2"/>
    </row>
    <row r="315" spans="1:6" ht="109.5" customHeight="1" thickBot="1" thickTop="1">
      <c r="A315" s="3">
        <f t="shared" si="5"/>
        <v>311</v>
      </c>
      <c r="B315" s="4" t="s">
        <v>429</v>
      </c>
      <c r="C315" s="5" t="s">
        <v>552</v>
      </c>
      <c r="D315" s="5" t="s">
        <v>553</v>
      </c>
      <c r="E315" s="4" t="s">
        <v>103</v>
      </c>
      <c r="F315" s="2"/>
    </row>
    <row r="316" spans="1:6" ht="109.5" customHeight="1" thickBot="1" thickTop="1">
      <c r="A316" s="3">
        <f t="shared" si="5"/>
        <v>312</v>
      </c>
      <c r="B316" s="4" t="s">
        <v>429</v>
      </c>
      <c r="C316" s="5" t="s">
        <v>554</v>
      </c>
      <c r="D316" s="5"/>
      <c r="E316" s="4" t="s">
        <v>103</v>
      </c>
      <c r="F316" s="2"/>
    </row>
    <row r="317" spans="1:6" ht="162" customHeight="1" thickBot="1" thickTop="1">
      <c r="A317" s="3">
        <f t="shared" si="5"/>
        <v>313</v>
      </c>
      <c r="B317" s="4" t="s">
        <v>429</v>
      </c>
      <c r="C317" s="5" t="s">
        <v>555</v>
      </c>
      <c r="D317" s="5" t="s">
        <v>556</v>
      </c>
      <c r="E317" s="4" t="s">
        <v>11</v>
      </c>
      <c r="F317" s="2"/>
    </row>
    <row r="318" spans="1:6" ht="109.5" customHeight="1" thickBot="1" thickTop="1">
      <c r="A318" s="3">
        <f t="shared" si="5"/>
        <v>314</v>
      </c>
      <c r="B318" s="4" t="s">
        <v>429</v>
      </c>
      <c r="C318" s="5" t="s">
        <v>557</v>
      </c>
      <c r="D318" s="5" t="s">
        <v>558</v>
      </c>
      <c r="E318" s="4" t="s">
        <v>103</v>
      </c>
      <c r="F318" s="2"/>
    </row>
    <row r="319" spans="1:6" ht="263.25" customHeight="1" thickBot="1" thickTop="1">
      <c r="A319" s="3">
        <f t="shared" si="5"/>
        <v>315</v>
      </c>
      <c r="B319" s="4" t="s">
        <v>429</v>
      </c>
      <c r="C319" s="5" t="s">
        <v>559</v>
      </c>
      <c r="D319" s="5" t="s">
        <v>560</v>
      </c>
      <c r="E319" s="4" t="s">
        <v>11</v>
      </c>
      <c r="F319" s="2"/>
    </row>
    <row r="320" spans="1:6" ht="109.5" customHeight="1" thickBot="1" thickTop="1">
      <c r="A320" s="3">
        <f t="shared" si="5"/>
        <v>316</v>
      </c>
      <c r="B320" s="4" t="s">
        <v>429</v>
      </c>
      <c r="C320" s="5" t="s">
        <v>561</v>
      </c>
      <c r="D320" s="5"/>
      <c r="E320" s="4" t="s">
        <v>37</v>
      </c>
      <c r="F320" s="2"/>
    </row>
    <row r="321" spans="1:6" ht="109.5" customHeight="1" thickBot="1" thickTop="1">
      <c r="A321" s="3">
        <f t="shared" si="5"/>
        <v>317</v>
      </c>
      <c r="B321" s="4" t="s">
        <v>429</v>
      </c>
      <c r="C321" s="5" t="s">
        <v>562</v>
      </c>
      <c r="D321" s="5" t="s">
        <v>563</v>
      </c>
      <c r="E321" s="4" t="s">
        <v>544</v>
      </c>
      <c r="F321" s="2"/>
    </row>
    <row r="322" spans="1:6" ht="109.5" customHeight="1" thickBot="1" thickTop="1">
      <c r="A322" s="3">
        <f t="shared" si="5"/>
        <v>318</v>
      </c>
      <c r="B322" s="4" t="s">
        <v>429</v>
      </c>
      <c r="C322" s="5" t="s">
        <v>564</v>
      </c>
      <c r="D322" s="5" t="s">
        <v>565</v>
      </c>
      <c r="E322" s="4" t="s">
        <v>17</v>
      </c>
      <c r="F322" s="2"/>
    </row>
    <row r="323" spans="1:6" ht="109.5" customHeight="1" thickBot="1" thickTop="1">
      <c r="A323" s="3">
        <f t="shared" si="5"/>
        <v>319</v>
      </c>
      <c r="B323" s="4" t="s">
        <v>496</v>
      </c>
      <c r="C323" s="5" t="s">
        <v>566</v>
      </c>
      <c r="D323" s="5"/>
      <c r="E323" s="4" t="s">
        <v>544</v>
      </c>
      <c r="F323" s="2"/>
    </row>
    <row r="324" spans="1:6" ht="109.5" customHeight="1" thickBot="1" thickTop="1">
      <c r="A324" s="3">
        <f t="shared" si="5"/>
        <v>320</v>
      </c>
      <c r="B324" s="4" t="s">
        <v>429</v>
      </c>
      <c r="C324" s="5" t="s">
        <v>567</v>
      </c>
      <c r="D324" s="5" t="s">
        <v>568</v>
      </c>
      <c r="E324" s="4" t="s">
        <v>17</v>
      </c>
      <c r="F324" s="2"/>
    </row>
    <row r="325" spans="1:6" ht="109.5" customHeight="1" thickBot="1" thickTop="1">
      <c r="A325" s="3">
        <f t="shared" si="5"/>
        <v>321</v>
      </c>
      <c r="B325" s="4" t="s">
        <v>429</v>
      </c>
      <c r="C325" s="5" t="s">
        <v>569</v>
      </c>
      <c r="D325" s="5"/>
      <c r="E325" s="4" t="s">
        <v>17</v>
      </c>
      <c r="F325" s="2"/>
    </row>
    <row r="326" spans="1:6" ht="109.5" customHeight="1" thickBot="1" thickTop="1">
      <c r="A326" s="3">
        <f t="shared" si="5"/>
        <v>322</v>
      </c>
      <c r="B326" s="4" t="s">
        <v>429</v>
      </c>
      <c r="C326" s="5" t="s">
        <v>570</v>
      </c>
      <c r="D326" s="5" t="s">
        <v>571</v>
      </c>
      <c r="E326" s="4" t="s">
        <v>572</v>
      </c>
      <c r="F326" s="2"/>
    </row>
    <row r="327" spans="1:6" ht="198.75" customHeight="1" thickBot="1" thickTop="1">
      <c r="A327" s="3">
        <f t="shared" si="5"/>
        <v>323</v>
      </c>
      <c r="B327" s="4" t="s">
        <v>429</v>
      </c>
      <c r="C327" s="5" t="s">
        <v>573</v>
      </c>
      <c r="D327" s="5" t="s">
        <v>574</v>
      </c>
      <c r="E327" s="4" t="s">
        <v>17</v>
      </c>
      <c r="F327" s="2"/>
    </row>
    <row r="328" spans="1:6" ht="109.5" customHeight="1" thickBot="1" thickTop="1">
      <c r="A328" s="3">
        <f t="shared" si="5"/>
        <v>324</v>
      </c>
      <c r="B328" s="4" t="s">
        <v>429</v>
      </c>
      <c r="C328" s="5" t="s">
        <v>575</v>
      </c>
      <c r="D328" s="5" t="s">
        <v>576</v>
      </c>
      <c r="E328" s="4" t="s">
        <v>17</v>
      </c>
      <c r="F328" s="2"/>
    </row>
    <row r="329" spans="1:6" ht="109.5" customHeight="1" thickBot="1" thickTop="1">
      <c r="A329" s="3">
        <f t="shared" si="5"/>
        <v>325</v>
      </c>
      <c r="B329" s="4" t="s">
        <v>429</v>
      </c>
      <c r="C329" s="5" t="s">
        <v>577</v>
      </c>
      <c r="D329" s="5" t="s">
        <v>578</v>
      </c>
      <c r="E329" s="4" t="s">
        <v>11</v>
      </c>
      <c r="F329" s="2"/>
    </row>
    <row r="330" spans="1:6" ht="109.5" customHeight="1" thickBot="1" thickTop="1">
      <c r="A330" s="3">
        <f t="shared" si="5"/>
        <v>326</v>
      </c>
      <c r="B330" s="4" t="s">
        <v>429</v>
      </c>
      <c r="C330" s="5" t="s">
        <v>579</v>
      </c>
      <c r="D330" s="5" t="s">
        <v>580</v>
      </c>
      <c r="E330" s="4" t="s">
        <v>17</v>
      </c>
      <c r="F330" s="2"/>
    </row>
    <row r="331" spans="1:6" ht="109.5" customHeight="1" thickBot="1" thickTop="1">
      <c r="A331" s="3">
        <f t="shared" si="5"/>
        <v>327</v>
      </c>
      <c r="B331" s="4" t="s">
        <v>429</v>
      </c>
      <c r="C331" s="5" t="s">
        <v>581</v>
      </c>
      <c r="D331" s="5"/>
      <c r="E331" s="4" t="s">
        <v>11</v>
      </c>
      <c r="F331" s="2"/>
    </row>
    <row r="332" spans="1:6" ht="109.5" customHeight="1" thickBot="1" thickTop="1">
      <c r="A332" s="3">
        <f t="shared" si="5"/>
        <v>328</v>
      </c>
      <c r="B332" s="4" t="s">
        <v>429</v>
      </c>
      <c r="C332" s="5" t="s">
        <v>582</v>
      </c>
      <c r="D332" s="5"/>
      <c r="E332" s="4" t="s">
        <v>572</v>
      </c>
      <c r="F332" s="2"/>
    </row>
    <row r="333" spans="1:6" ht="109.5" customHeight="1" thickBot="1" thickTop="1">
      <c r="A333" s="3">
        <f t="shared" si="5"/>
        <v>329</v>
      </c>
      <c r="B333" s="4" t="s">
        <v>429</v>
      </c>
      <c r="C333" s="5" t="s">
        <v>583</v>
      </c>
      <c r="D333" s="5"/>
      <c r="E333" s="4" t="s">
        <v>17</v>
      </c>
      <c r="F333" s="2"/>
    </row>
    <row r="334" spans="1:6" ht="109.5" customHeight="1" thickBot="1" thickTop="1">
      <c r="A334" s="3">
        <f t="shared" si="5"/>
        <v>330</v>
      </c>
      <c r="B334" s="4" t="s">
        <v>429</v>
      </c>
      <c r="C334" s="5" t="s">
        <v>584</v>
      </c>
      <c r="D334" s="5" t="s">
        <v>585</v>
      </c>
      <c r="E334" s="4" t="s">
        <v>17</v>
      </c>
      <c r="F334" s="2"/>
    </row>
    <row r="335" spans="1:6" ht="109.5" customHeight="1" thickBot="1" thickTop="1">
      <c r="A335" s="3">
        <f t="shared" si="5"/>
        <v>331</v>
      </c>
      <c r="B335" s="4" t="s">
        <v>429</v>
      </c>
      <c r="C335" s="5" t="s">
        <v>586</v>
      </c>
      <c r="D335" s="5" t="s">
        <v>587</v>
      </c>
      <c r="E335" s="4" t="s">
        <v>17</v>
      </c>
      <c r="F335" s="2"/>
    </row>
    <row r="336" spans="1:6" ht="109.5" customHeight="1" thickBot="1" thickTop="1">
      <c r="A336" s="3">
        <f t="shared" si="5"/>
        <v>332</v>
      </c>
      <c r="B336" s="4" t="s">
        <v>429</v>
      </c>
      <c r="C336" s="5" t="s">
        <v>588</v>
      </c>
      <c r="D336" s="5"/>
      <c r="E336" s="4" t="s">
        <v>17</v>
      </c>
      <c r="F336" s="2"/>
    </row>
    <row r="337" spans="1:6" ht="109.5" customHeight="1" thickBot="1" thickTop="1">
      <c r="A337" s="3">
        <f aca="true" t="shared" si="6" ref="A337:A400">ROW()-4</f>
        <v>333</v>
      </c>
      <c r="B337" s="4" t="s">
        <v>429</v>
      </c>
      <c r="C337" s="5" t="s">
        <v>589</v>
      </c>
      <c r="D337" s="5"/>
      <c r="E337" s="4" t="s">
        <v>17</v>
      </c>
      <c r="F337" s="2"/>
    </row>
    <row r="338" spans="1:6" ht="109.5" customHeight="1" thickBot="1" thickTop="1">
      <c r="A338" s="3">
        <f t="shared" si="6"/>
        <v>334</v>
      </c>
      <c r="B338" s="4" t="s">
        <v>429</v>
      </c>
      <c r="C338" s="5" t="s">
        <v>590</v>
      </c>
      <c r="D338" s="5"/>
      <c r="E338" s="4" t="s">
        <v>17</v>
      </c>
      <c r="F338" s="2"/>
    </row>
    <row r="339" spans="1:6" ht="109.5" customHeight="1" thickBot="1" thickTop="1">
      <c r="A339" s="3">
        <f t="shared" si="6"/>
        <v>335</v>
      </c>
      <c r="B339" s="4" t="s">
        <v>429</v>
      </c>
      <c r="C339" s="5" t="s">
        <v>591</v>
      </c>
      <c r="D339" s="5"/>
      <c r="E339" s="4" t="s">
        <v>11</v>
      </c>
      <c r="F339" s="2"/>
    </row>
    <row r="340" spans="1:6" ht="109.5" customHeight="1" thickBot="1" thickTop="1">
      <c r="A340" s="3">
        <f t="shared" si="6"/>
        <v>336</v>
      </c>
      <c r="B340" s="4" t="s">
        <v>429</v>
      </c>
      <c r="C340" s="5" t="s">
        <v>592</v>
      </c>
      <c r="D340" s="5"/>
      <c r="E340" s="4" t="s">
        <v>17</v>
      </c>
      <c r="F340" s="2"/>
    </row>
    <row r="341" spans="1:6" ht="109.5" customHeight="1" thickBot="1" thickTop="1">
      <c r="A341" s="3">
        <f t="shared" si="6"/>
        <v>337</v>
      </c>
      <c r="B341" s="4" t="s">
        <v>429</v>
      </c>
      <c r="C341" s="5" t="s">
        <v>593</v>
      </c>
      <c r="D341" s="5" t="s">
        <v>594</v>
      </c>
      <c r="E341" s="4" t="s">
        <v>17</v>
      </c>
      <c r="F341" s="2"/>
    </row>
    <row r="342" spans="1:6" ht="109.5" customHeight="1" thickBot="1" thickTop="1">
      <c r="A342" s="3">
        <f t="shared" si="6"/>
        <v>338</v>
      </c>
      <c r="B342" s="4" t="s">
        <v>429</v>
      </c>
      <c r="C342" s="5" t="s">
        <v>595</v>
      </c>
      <c r="D342" s="5"/>
      <c r="E342" s="4" t="s">
        <v>17</v>
      </c>
      <c r="F342" s="2"/>
    </row>
    <row r="343" spans="1:6" ht="109.5" customHeight="1" thickBot="1" thickTop="1">
      <c r="A343" s="3">
        <f t="shared" si="6"/>
        <v>339</v>
      </c>
      <c r="B343" s="4" t="s">
        <v>429</v>
      </c>
      <c r="C343" s="5" t="s">
        <v>596</v>
      </c>
      <c r="D343" s="5" t="s">
        <v>597</v>
      </c>
      <c r="E343" s="4" t="s">
        <v>17</v>
      </c>
      <c r="F343" s="2"/>
    </row>
    <row r="344" spans="1:6" ht="210" customHeight="1" thickBot="1" thickTop="1">
      <c r="A344" s="3">
        <f t="shared" si="6"/>
        <v>340</v>
      </c>
      <c r="B344" s="4" t="s">
        <v>429</v>
      </c>
      <c r="C344" s="5" t="s">
        <v>598</v>
      </c>
      <c r="D344" s="5" t="s">
        <v>599</v>
      </c>
      <c r="E344" s="4" t="s">
        <v>17</v>
      </c>
      <c r="F344" s="2"/>
    </row>
    <row r="345" spans="1:6" ht="109.5" customHeight="1" thickBot="1" thickTop="1">
      <c r="A345" s="3">
        <f t="shared" si="6"/>
        <v>341</v>
      </c>
      <c r="B345" s="4" t="s">
        <v>429</v>
      </c>
      <c r="C345" s="5" t="s">
        <v>600</v>
      </c>
      <c r="D345" s="5"/>
      <c r="E345" s="4" t="s">
        <v>17</v>
      </c>
      <c r="F345" s="2"/>
    </row>
    <row r="346" spans="1:6" ht="109.5" customHeight="1" thickBot="1" thickTop="1">
      <c r="A346" s="3">
        <f t="shared" si="6"/>
        <v>342</v>
      </c>
      <c r="B346" s="4" t="s">
        <v>429</v>
      </c>
      <c r="C346" s="5" t="s">
        <v>601</v>
      </c>
      <c r="D346" s="5" t="s">
        <v>602</v>
      </c>
      <c r="E346" s="4" t="s">
        <v>17</v>
      </c>
      <c r="F346" s="2"/>
    </row>
    <row r="347" spans="1:6" ht="139.5" customHeight="1" thickBot="1" thickTop="1">
      <c r="A347" s="3">
        <f t="shared" si="6"/>
        <v>343</v>
      </c>
      <c r="B347" s="4" t="s">
        <v>429</v>
      </c>
      <c r="C347" s="5" t="s">
        <v>603</v>
      </c>
      <c r="D347" s="5" t="s">
        <v>604</v>
      </c>
      <c r="E347" s="4" t="s">
        <v>103</v>
      </c>
      <c r="F347" s="2"/>
    </row>
    <row r="348" spans="1:6" ht="279.75" customHeight="1" thickBot="1" thickTop="1">
      <c r="A348" s="3">
        <f t="shared" si="6"/>
        <v>344</v>
      </c>
      <c r="B348" s="4" t="s">
        <v>429</v>
      </c>
      <c r="C348" s="5" t="s">
        <v>605</v>
      </c>
      <c r="D348" s="5" t="s">
        <v>606</v>
      </c>
      <c r="E348" s="4" t="s">
        <v>17</v>
      </c>
      <c r="F348" s="2"/>
    </row>
    <row r="349" spans="1:6" ht="109.5" customHeight="1" thickBot="1" thickTop="1">
      <c r="A349" s="3">
        <f t="shared" si="6"/>
        <v>345</v>
      </c>
      <c r="B349" s="4" t="s">
        <v>429</v>
      </c>
      <c r="C349" s="5" t="s">
        <v>607</v>
      </c>
      <c r="D349" s="5"/>
      <c r="E349" s="4" t="s">
        <v>67</v>
      </c>
      <c r="F349" s="2"/>
    </row>
    <row r="350" spans="1:6" ht="109.5" customHeight="1" thickBot="1" thickTop="1">
      <c r="A350" s="3">
        <f t="shared" si="6"/>
        <v>346</v>
      </c>
      <c r="B350" s="4" t="s">
        <v>429</v>
      </c>
      <c r="C350" s="5" t="s">
        <v>608</v>
      </c>
      <c r="D350" s="5"/>
      <c r="E350" s="4" t="s">
        <v>103</v>
      </c>
      <c r="F350" s="2"/>
    </row>
    <row r="351" spans="1:6" ht="120.75" customHeight="1" thickBot="1" thickTop="1">
      <c r="A351" s="3">
        <f t="shared" si="6"/>
        <v>347</v>
      </c>
      <c r="B351" s="4" t="s">
        <v>429</v>
      </c>
      <c r="C351" s="5" t="s">
        <v>609</v>
      </c>
      <c r="D351" s="5" t="s">
        <v>610</v>
      </c>
      <c r="E351" s="4" t="s">
        <v>17</v>
      </c>
      <c r="F351" s="2"/>
    </row>
    <row r="352" spans="1:6" ht="109.5" customHeight="1" thickBot="1" thickTop="1">
      <c r="A352" s="3">
        <f t="shared" si="6"/>
        <v>348</v>
      </c>
      <c r="B352" s="4" t="s">
        <v>429</v>
      </c>
      <c r="C352" s="5" t="s">
        <v>611</v>
      </c>
      <c r="D352" s="5" t="s">
        <v>612</v>
      </c>
      <c r="E352" s="4" t="s">
        <v>613</v>
      </c>
      <c r="F352" s="2"/>
    </row>
    <row r="353" spans="1:6" ht="109.5" customHeight="1" thickBot="1" thickTop="1">
      <c r="A353" s="3">
        <f t="shared" si="6"/>
        <v>349</v>
      </c>
      <c r="B353" s="4" t="s">
        <v>429</v>
      </c>
      <c r="C353" s="5" t="s">
        <v>614</v>
      </c>
      <c r="D353" s="5"/>
      <c r="E353" s="4" t="s">
        <v>17</v>
      </c>
      <c r="F353" s="2"/>
    </row>
    <row r="354" spans="1:6" ht="109.5" customHeight="1" thickBot="1" thickTop="1">
      <c r="A354" s="3">
        <f t="shared" si="6"/>
        <v>350</v>
      </c>
      <c r="B354" s="4" t="s">
        <v>429</v>
      </c>
      <c r="C354" s="5" t="s">
        <v>615</v>
      </c>
      <c r="D354" s="5"/>
      <c r="E354" s="4" t="s">
        <v>616</v>
      </c>
      <c r="F354" s="2"/>
    </row>
    <row r="355" spans="1:6" ht="109.5" customHeight="1" thickBot="1" thickTop="1">
      <c r="A355" s="3">
        <f t="shared" si="6"/>
        <v>351</v>
      </c>
      <c r="B355" s="4" t="s">
        <v>429</v>
      </c>
      <c r="C355" s="5" t="s">
        <v>617</v>
      </c>
      <c r="D355" s="5"/>
      <c r="E355" s="4" t="s">
        <v>17</v>
      </c>
      <c r="F355" s="2"/>
    </row>
    <row r="356" spans="1:6" ht="109.5" customHeight="1" thickBot="1" thickTop="1">
      <c r="A356" s="3">
        <f t="shared" si="6"/>
        <v>352</v>
      </c>
      <c r="B356" s="4" t="s">
        <v>429</v>
      </c>
      <c r="C356" s="5" t="s">
        <v>618</v>
      </c>
      <c r="D356" s="5" t="s">
        <v>619</v>
      </c>
      <c r="E356" s="4" t="s">
        <v>103</v>
      </c>
      <c r="F356" s="2"/>
    </row>
    <row r="357" spans="1:6" ht="109.5" customHeight="1" thickBot="1" thickTop="1">
      <c r="A357" s="3">
        <f t="shared" si="6"/>
        <v>353</v>
      </c>
      <c r="B357" s="4" t="s">
        <v>429</v>
      </c>
      <c r="C357" s="5" t="s">
        <v>620</v>
      </c>
      <c r="D357" s="5" t="s">
        <v>621</v>
      </c>
      <c r="E357" s="4" t="s">
        <v>17</v>
      </c>
      <c r="F357" s="2"/>
    </row>
    <row r="358" spans="1:6" ht="109.5" customHeight="1" thickBot="1" thickTop="1">
      <c r="A358" s="3">
        <f t="shared" si="6"/>
        <v>354</v>
      </c>
      <c r="B358" s="4" t="s">
        <v>429</v>
      </c>
      <c r="C358" s="5" t="s">
        <v>622</v>
      </c>
      <c r="D358" s="5" t="s">
        <v>623</v>
      </c>
      <c r="E358" s="4" t="s">
        <v>17</v>
      </c>
      <c r="F358" s="2"/>
    </row>
    <row r="359" spans="1:6" ht="167.25" customHeight="1" thickBot="1" thickTop="1">
      <c r="A359" s="3">
        <f t="shared" si="6"/>
        <v>355</v>
      </c>
      <c r="B359" s="4" t="s">
        <v>429</v>
      </c>
      <c r="C359" s="5" t="s">
        <v>624</v>
      </c>
      <c r="D359" s="5" t="s">
        <v>625</v>
      </c>
      <c r="E359" s="4" t="s">
        <v>626</v>
      </c>
      <c r="F359" s="2"/>
    </row>
    <row r="360" spans="1:6" ht="161.25" customHeight="1" thickBot="1" thickTop="1">
      <c r="A360" s="3">
        <f t="shared" si="6"/>
        <v>356</v>
      </c>
      <c r="B360" s="4" t="s">
        <v>429</v>
      </c>
      <c r="C360" s="5" t="s">
        <v>627</v>
      </c>
      <c r="D360" s="5" t="s">
        <v>628</v>
      </c>
      <c r="E360" s="4" t="s">
        <v>17</v>
      </c>
      <c r="F360" s="2"/>
    </row>
    <row r="361" spans="1:6" ht="109.5" customHeight="1" thickBot="1" thickTop="1">
      <c r="A361" s="3">
        <f t="shared" si="6"/>
        <v>357</v>
      </c>
      <c r="B361" s="4" t="s">
        <v>429</v>
      </c>
      <c r="C361" s="5" t="s">
        <v>629</v>
      </c>
      <c r="D361" s="5"/>
      <c r="E361" s="4" t="s">
        <v>17</v>
      </c>
      <c r="F361" s="2"/>
    </row>
    <row r="362" spans="1:6" ht="109.5" customHeight="1" thickBot="1" thickTop="1">
      <c r="A362" s="3">
        <f t="shared" si="6"/>
        <v>358</v>
      </c>
      <c r="B362" s="4" t="s">
        <v>429</v>
      </c>
      <c r="C362" s="5" t="s">
        <v>630</v>
      </c>
      <c r="D362" s="5"/>
      <c r="E362" s="4" t="s">
        <v>8</v>
      </c>
      <c r="F362" s="2"/>
    </row>
    <row r="363" spans="1:6" ht="109.5" customHeight="1" thickBot="1" thickTop="1">
      <c r="A363" s="3">
        <f t="shared" si="6"/>
        <v>359</v>
      </c>
      <c r="B363" s="4" t="s">
        <v>429</v>
      </c>
      <c r="C363" s="5" t="s">
        <v>631</v>
      </c>
      <c r="D363" s="5"/>
      <c r="E363" s="4" t="s">
        <v>11</v>
      </c>
      <c r="F363" s="2"/>
    </row>
    <row r="364" spans="1:6" ht="109.5" customHeight="1" thickBot="1" thickTop="1">
      <c r="A364" s="3">
        <f t="shared" si="6"/>
        <v>360</v>
      </c>
      <c r="B364" s="4" t="s">
        <v>429</v>
      </c>
      <c r="C364" s="5" t="s">
        <v>632</v>
      </c>
      <c r="D364" s="5"/>
      <c r="E364" s="4" t="s">
        <v>11</v>
      </c>
      <c r="F364" s="2"/>
    </row>
    <row r="365" spans="1:6" ht="109.5" customHeight="1" thickBot="1" thickTop="1">
      <c r="A365" s="3">
        <f t="shared" si="6"/>
        <v>361</v>
      </c>
      <c r="B365" s="4" t="s">
        <v>429</v>
      </c>
      <c r="C365" s="5" t="s">
        <v>633</v>
      </c>
      <c r="D365" s="5"/>
      <c r="E365" s="4" t="s">
        <v>634</v>
      </c>
      <c r="F365" s="2"/>
    </row>
    <row r="366" spans="1:6" ht="109.5" customHeight="1" thickBot="1" thickTop="1">
      <c r="A366" s="3">
        <f t="shared" si="6"/>
        <v>362</v>
      </c>
      <c r="B366" s="4" t="s">
        <v>429</v>
      </c>
      <c r="C366" s="5" t="s">
        <v>635</v>
      </c>
      <c r="D366" s="5" t="s">
        <v>636</v>
      </c>
      <c r="E366" s="4" t="s">
        <v>103</v>
      </c>
      <c r="F366" s="2"/>
    </row>
    <row r="367" spans="1:6" ht="109.5" customHeight="1" thickBot="1" thickTop="1">
      <c r="A367" s="3">
        <f t="shared" si="6"/>
        <v>363</v>
      </c>
      <c r="B367" s="4" t="s">
        <v>637</v>
      </c>
      <c r="C367" s="5" t="s">
        <v>638</v>
      </c>
      <c r="D367" s="5"/>
      <c r="E367" s="4" t="s">
        <v>616</v>
      </c>
      <c r="F367" s="2"/>
    </row>
    <row r="368" spans="1:6" ht="109.5" customHeight="1" thickBot="1" thickTop="1">
      <c r="A368" s="3">
        <f t="shared" si="6"/>
        <v>364</v>
      </c>
      <c r="B368" s="4" t="s">
        <v>639</v>
      </c>
      <c r="C368" s="5" t="s">
        <v>640</v>
      </c>
      <c r="D368" s="5"/>
      <c r="E368" s="4" t="s">
        <v>103</v>
      </c>
      <c r="F368" s="2"/>
    </row>
    <row r="369" spans="1:6" ht="109.5" customHeight="1" thickBot="1" thickTop="1">
      <c r="A369" s="3">
        <f t="shared" si="6"/>
        <v>365</v>
      </c>
      <c r="B369" s="4" t="s">
        <v>639</v>
      </c>
      <c r="C369" s="5" t="s">
        <v>641</v>
      </c>
      <c r="D369" s="5"/>
      <c r="E369" s="4" t="s">
        <v>17</v>
      </c>
      <c r="F369" s="2"/>
    </row>
    <row r="370" spans="1:6" ht="109.5" customHeight="1" thickBot="1" thickTop="1">
      <c r="A370" s="3">
        <f t="shared" si="6"/>
        <v>366</v>
      </c>
      <c r="B370" s="4" t="s">
        <v>639</v>
      </c>
      <c r="C370" s="5" t="s">
        <v>642</v>
      </c>
      <c r="D370" s="5"/>
      <c r="E370" s="4" t="s">
        <v>616</v>
      </c>
      <c r="F370" s="2"/>
    </row>
    <row r="371" spans="1:6" ht="109.5" customHeight="1" thickBot="1" thickTop="1">
      <c r="A371" s="3">
        <f t="shared" si="6"/>
        <v>367</v>
      </c>
      <c r="B371" s="4" t="s">
        <v>637</v>
      </c>
      <c r="C371" s="18" t="s">
        <v>643</v>
      </c>
      <c r="D371" s="18" t="s">
        <v>644</v>
      </c>
      <c r="E371" s="4" t="s">
        <v>645</v>
      </c>
      <c r="F371" s="2"/>
    </row>
    <row r="372" spans="1:6" ht="109.5" customHeight="1" thickBot="1" thickTop="1">
      <c r="A372" s="3">
        <f t="shared" si="6"/>
        <v>368</v>
      </c>
      <c r="B372" s="4" t="s">
        <v>639</v>
      </c>
      <c r="C372" s="5" t="s">
        <v>646</v>
      </c>
      <c r="D372" s="5" t="s">
        <v>647</v>
      </c>
      <c r="E372" s="4" t="s">
        <v>616</v>
      </c>
      <c r="F372" s="2"/>
    </row>
    <row r="373" spans="1:6" ht="146.25" customHeight="1" thickBot="1" thickTop="1">
      <c r="A373" s="3">
        <f t="shared" si="6"/>
        <v>369</v>
      </c>
      <c r="B373" s="4" t="s">
        <v>639</v>
      </c>
      <c r="C373" s="6" t="s">
        <v>648</v>
      </c>
      <c r="D373" s="5" t="s">
        <v>649</v>
      </c>
      <c r="E373" s="4" t="s">
        <v>650</v>
      </c>
      <c r="F373" s="2"/>
    </row>
    <row r="374" spans="1:6" ht="153.75" customHeight="1" thickBot="1" thickTop="1">
      <c r="A374" s="3">
        <f t="shared" si="6"/>
        <v>370</v>
      </c>
      <c r="B374" s="4" t="s">
        <v>639</v>
      </c>
      <c r="C374" s="6" t="s">
        <v>651</v>
      </c>
      <c r="D374" s="5" t="s">
        <v>652</v>
      </c>
      <c r="E374" s="4" t="s">
        <v>616</v>
      </c>
      <c r="F374" s="2"/>
    </row>
    <row r="375" spans="1:6" ht="109.5" customHeight="1" thickBot="1" thickTop="1">
      <c r="A375" s="3">
        <f t="shared" si="6"/>
        <v>371</v>
      </c>
      <c r="B375" s="4" t="s">
        <v>639</v>
      </c>
      <c r="C375" s="6" t="s">
        <v>653</v>
      </c>
      <c r="D375" s="5"/>
      <c r="E375" s="4" t="s">
        <v>616</v>
      </c>
      <c r="F375" s="2"/>
    </row>
    <row r="376" spans="1:6" ht="109.5" customHeight="1" thickBot="1" thickTop="1">
      <c r="A376" s="3">
        <f t="shared" si="6"/>
        <v>372</v>
      </c>
      <c r="B376" s="4" t="s">
        <v>637</v>
      </c>
      <c r="C376" s="6" t="s">
        <v>654</v>
      </c>
      <c r="D376" s="5"/>
      <c r="E376" s="4" t="s">
        <v>645</v>
      </c>
      <c r="F376" s="2"/>
    </row>
    <row r="377" spans="1:6" ht="109.5" customHeight="1" thickBot="1" thickTop="1">
      <c r="A377" s="3">
        <f t="shared" si="6"/>
        <v>373</v>
      </c>
      <c r="B377" s="4" t="s">
        <v>637</v>
      </c>
      <c r="C377" s="6" t="s">
        <v>655</v>
      </c>
      <c r="D377" s="5"/>
      <c r="E377" s="4" t="s">
        <v>645</v>
      </c>
      <c r="F377" s="2"/>
    </row>
    <row r="378" spans="1:6" ht="153" customHeight="1" thickBot="1" thickTop="1">
      <c r="A378" s="3">
        <f t="shared" si="6"/>
        <v>374</v>
      </c>
      <c r="B378" s="4" t="s">
        <v>639</v>
      </c>
      <c r="C378" s="5" t="s">
        <v>656</v>
      </c>
      <c r="D378" s="5" t="s">
        <v>657</v>
      </c>
      <c r="E378" s="4" t="s">
        <v>616</v>
      </c>
      <c r="F378" s="2"/>
    </row>
    <row r="379" spans="1:6" ht="153" customHeight="1" thickBot="1" thickTop="1">
      <c r="A379" s="3">
        <f t="shared" si="6"/>
        <v>375</v>
      </c>
      <c r="B379" s="4" t="s">
        <v>639</v>
      </c>
      <c r="C379" s="5" t="s">
        <v>658</v>
      </c>
      <c r="D379" s="5" t="s">
        <v>659</v>
      </c>
      <c r="E379" s="4" t="s">
        <v>8</v>
      </c>
      <c r="F379" s="2"/>
    </row>
    <row r="380" spans="1:6" ht="293.25" customHeight="1" thickBot="1" thickTop="1">
      <c r="A380" s="3">
        <f t="shared" si="6"/>
        <v>376</v>
      </c>
      <c r="B380" s="4" t="s">
        <v>639</v>
      </c>
      <c r="C380" s="5" t="s">
        <v>660</v>
      </c>
      <c r="D380" s="5" t="s">
        <v>661</v>
      </c>
      <c r="E380" s="4" t="s">
        <v>662</v>
      </c>
      <c r="F380" s="2"/>
    </row>
    <row r="381" spans="1:6" ht="108.75" customHeight="1" thickBot="1" thickTop="1">
      <c r="A381" s="3">
        <f t="shared" si="6"/>
        <v>377</v>
      </c>
      <c r="B381" s="4" t="s">
        <v>639</v>
      </c>
      <c r="C381" s="5" t="s">
        <v>663</v>
      </c>
      <c r="D381" s="5"/>
      <c r="E381" s="4" t="s">
        <v>664</v>
      </c>
      <c r="F381" s="2"/>
    </row>
    <row r="382" spans="1:6" ht="109.5" customHeight="1" thickBot="1" thickTop="1">
      <c r="A382" s="3">
        <f t="shared" si="6"/>
        <v>378</v>
      </c>
      <c r="B382" s="4" t="s">
        <v>639</v>
      </c>
      <c r="C382" s="5" t="s">
        <v>665</v>
      </c>
      <c r="D382" s="5" t="s">
        <v>666</v>
      </c>
      <c r="E382" s="4" t="s">
        <v>616</v>
      </c>
      <c r="F382" s="2"/>
    </row>
    <row r="383" spans="1:6" ht="109.5" customHeight="1" thickBot="1" thickTop="1">
      <c r="A383" s="3">
        <f t="shared" si="6"/>
        <v>379</v>
      </c>
      <c r="B383" s="4" t="s">
        <v>639</v>
      </c>
      <c r="C383" s="5" t="s">
        <v>667</v>
      </c>
      <c r="D383" s="5"/>
      <c r="E383" s="4" t="s">
        <v>668</v>
      </c>
      <c r="F383" s="2"/>
    </row>
    <row r="384" spans="1:6" ht="109.5" customHeight="1" thickBot="1" thickTop="1">
      <c r="A384" s="3">
        <f t="shared" si="6"/>
        <v>380</v>
      </c>
      <c r="B384" s="4" t="s">
        <v>637</v>
      </c>
      <c r="C384" s="5" t="s">
        <v>669</v>
      </c>
      <c r="D384" s="5" t="s">
        <v>670</v>
      </c>
      <c r="E384" s="4" t="s">
        <v>80</v>
      </c>
      <c r="F384" s="2"/>
    </row>
    <row r="385" spans="1:6" ht="109.5" customHeight="1" thickBot="1" thickTop="1">
      <c r="A385" s="3">
        <f t="shared" si="6"/>
        <v>381</v>
      </c>
      <c r="B385" s="4" t="s">
        <v>671</v>
      </c>
      <c r="C385" s="6" t="s">
        <v>672</v>
      </c>
      <c r="D385" s="5" t="s">
        <v>673</v>
      </c>
      <c r="E385" s="4" t="s">
        <v>674</v>
      </c>
      <c r="F385" s="2"/>
    </row>
    <row r="386" spans="1:6" ht="323.25" customHeight="1" thickBot="1" thickTop="1">
      <c r="A386" s="3">
        <f t="shared" si="6"/>
        <v>382</v>
      </c>
      <c r="B386" s="4" t="s">
        <v>675</v>
      </c>
      <c r="C386" s="6" t="s">
        <v>676</v>
      </c>
      <c r="D386" s="6" t="s">
        <v>677</v>
      </c>
      <c r="E386" s="13" t="s">
        <v>76</v>
      </c>
      <c r="F386" s="2"/>
    </row>
    <row r="387" spans="1:6" ht="285.75" customHeight="1" thickBot="1" thickTop="1">
      <c r="A387" s="3">
        <f t="shared" si="6"/>
        <v>383</v>
      </c>
      <c r="B387" s="4" t="s">
        <v>678</v>
      </c>
      <c r="C387" s="6" t="s">
        <v>679</v>
      </c>
      <c r="D387" s="5" t="s">
        <v>680</v>
      </c>
      <c r="E387" s="4" t="s">
        <v>616</v>
      </c>
      <c r="F387" s="2"/>
    </row>
    <row r="388" spans="1:6" ht="138.75" customHeight="1" thickBot="1" thickTop="1">
      <c r="A388" s="3">
        <f t="shared" si="6"/>
        <v>384</v>
      </c>
      <c r="B388" s="4" t="s">
        <v>675</v>
      </c>
      <c r="C388" s="6" t="s">
        <v>681</v>
      </c>
      <c r="D388" s="6" t="s">
        <v>682</v>
      </c>
      <c r="E388" s="13" t="s">
        <v>76</v>
      </c>
      <c r="F388" s="2"/>
    </row>
    <row r="389" spans="1:6" ht="284.25" customHeight="1" thickBot="1" thickTop="1">
      <c r="A389" s="3">
        <f t="shared" si="6"/>
        <v>385</v>
      </c>
      <c r="B389" s="4" t="s">
        <v>675</v>
      </c>
      <c r="C389" s="6" t="s">
        <v>683</v>
      </c>
      <c r="D389" s="5" t="s">
        <v>684</v>
      </c>
      <c r="E389" s="4" t="s">
        <v>616</v>
      </c>
      <c r="F389" s="2"/>
    </row>
    <row r="390" spans="1:6" ht="388.5" customHeight="1" thickBot="1" thickTop="1">
      <c r="A390" s="3">
        <f t="shared" si="6"/>
        <v>386</v>
      </c>
      <c r="B390" s="4" t="s">
        <v>675</v>
      </c>
      <c r="C390" s="6" t="s">
        <v>685</v>
      </c>
      <c r="D390" s="5" t="s">
        <v>686</v>
      </c>
      <c r="E390" s="4" t="s">
        <v>76</v>
      </c>
      <c r="F390" s="2"/>
    </row>
    <row r="391" spans="1:6" ht="109.5" customHeight="1" thickBot="1" thickTop="1">
      <c r="A391" s="3">
        <f t="shared" si="6"/>
        <v>387</v>
      </c>
      <c r="B391" s="4" t="s">
        <v>675</v>
      </c>
      <c r="C391" s="6" t="s">
        <v>687</v>
      </c>
      <c r="D391" s="5"/>
      <c r="E391" s="4" t="s">
        <v>616</v>
      </c>
      <c r="F391" s="2"/>
    </row>
    <row r="392" spans="1:6" ht="321.75" customHeight="1" thickBot="1" thickTop="1">
      <c r="A392" s="3">
        <f t="shared" si="6"/>
        <v>388</v>
      </c>
      <c r="B392" s="4" t="s">
        <v>675</v>
      </c>
      <c r="C392" s="6" t="s">
        <v>688</v>
      </c>
      <c r="D392" s="5" t="s">
        <v>689</v>
      </c>
      <c r="E392" s="4" t="s">
        <v>616</v>
      </c>
      <c r="F392" s="2"/>
    </row>
    <row r="393" spans="1:6" ht="216.75" customHeight="1" thickBot="1" thickTop="1">
      <c r="A393" s="3">
        <f t="shared" si="6"/>
        <v>389</v>
      </c>
      <c r="B393" s="4" t="s">
        <v>675</v>
      </c>
      <c r="C393" s="6" t="s">
        <v>690</v>
      </c>
      <c r="D393" s="5" t="s">
        <v>691</v>
      </c>
      <c r="E393" s="4" t="s">
        <v>616</v>
      </c>
      <c r="F393" s="2"/>
    </row>
    <row r="394" spans="1:6" ht="156.75" customHeight="1" thickBot="1" thickTop="1">
      <c r="A394" s="3">
        <f t="shared" si="6"/>
        <v>390</v>
      </c>
      <c r="B394" s="4" t="s">
        <v>675</v>
      </c>
      <c r="C394" s="6" t="s">
        <v>692</v>
      </c>
      <c r="D394" s="5"/>
      <c r="E394" s="4" t="s">
        <v>616</v>
      </c>
      <c r="F394" s="2"/>
    </row>
    <row r="395" spans="1:6" ht="375.75" customHeight="1" thickBot="1" thickTop="1">
      <c r="A395" s="3">
        <f t="shared" si="6"/>
        <v>391</v>
      </c>
      <c r="B395" s="4" t="s">
        <v>675</v>
      </c>
      <c r="C395" s="6" t="s">
        <v>693</v>
      </c>
      <c r="D395" s="5" t="s">
        <v>694</v>
      </c>
      <c r="E395" s="4" t="s">
        <v>76</v>
      </c>
      <c r="F395" s="2"/>
    </row>
    <row r="396" spans="1:6" ht="108.75" customHeight="1" thickBot="1" thickTop="1">
      <c r="A396" s="3">
        <f t="shared" si="6"/>
        <v>392</v>
      </c>
      <c r="B396" s="4" t="s">
        <v>675</v>
      </c>
      <c r="C396" s="6" t="s">
        <v>695</v>
      </c>
      <c r="D396" s="5" t="s">
        <v>696</v>
      </c>
      <c r="E396" s="4" t="s">
        <v>616</v>
      </c>
      <c r="F396" s="2"/>
    </row>
    <row r="397" spans="1:6" ht="109.5" customHeight="1" thickBot="1" thickTop="1">
      <c r="A397" s="3">
        <f t="shared" si="6"/>
        <v>393</v>
      </c>
      <c r="B397" s="4" t="s">
        <v>675</v>
      </c>
      <c r="C397" s="5" t="s">
        <v>697</v>
      </c>
      <c r="D397" s="5"/>
      <c r="E397" s="4" t="s">
        <v>664</v>
      </c>
      <c r="F397" s="2"/>
    </row>
    <row r="398" spans="1:6" ht="109.5" customHeight="1" thickBot="1" thickTop="1">
      <c r="A398" s="3">
        <f t="shared" si="6"/>
        <v>394</v>
      </c>
      <c r="B398" s="4" t="s">
        <v>678</v>
      </c>
      <c r="C398" s="5" t="s">
        <v>698</v>
      </c>
      <c r="D398" s="5"/>
      <c r="E398" s="4" t="s">
        <v>616</v>
      </c>
      <c r="F398" s="2"/>
    </row>
    <row r="399" spans="1:6" ht="229.5" customHeight="1" thickBot="1" thickTop="1">
      <c r="A399" s="3">
        <f t="shared" si="6"/>
        <v>395</v>
      </c>
      <c r="B399" s="4" t="s">
        <v>675</v>
      </c>
      <c r="C399" s="5" t="s">
        <v>699</v>
      </c>
      <c r="D399" s="5" t="s">
        <v>700</v>
      </c>
      <c r="E399" s="4" t="s">
        <v>616</v>
      </c>
      <c r="F399" s="2"/>
    </row>
    <row r="400" spans="1:6" ht="128.25" customHeight="1" thickBot="1" thickTop="1">
      <c r="A400" s="3">
        <f t="shared" si="6"/>
        <v>396</v>
      </c>
      <c r="B400" s="4" t="s">
        <v>675</v>
      </c>
      <c r="C400" s="5" t="s">
        <v>701</v>
      </c>
      <c r="D400" s="5" t="s">
        <v>702</v>
      </c>
      <c r="E400" s="4" t="s">
        <v>76</v>
      </c>
      <c r="F400" s="2"/>
    </row>
    <row r="401" spans="1:6" ht="109.5" customHeight="1" thickBot="1" thickTop="1">
      <c r="A401" s="3">
        <f aca="true" t="shared" si="7" ref="A401:A412">ROW()-4</f>
        <v>397</v>
      </c>
      <c r="B401" s="4" t="s">
        <v>675</v>
      </c>
      <c r="C401" s="5" t="s">
        <v>703</v>
      </c>
      <c r="D401" s="5"/>
      <c r="E401" s="4" t="s">
        <v>158</v>
      </c>
      <c r="F401" s="2"/>
    </row>
    <row r="402" spans="1:5" ht="293.25" customHeight="1" thickBot="1" thickTop="1">
      <c r="A402" s="3">
        <f t="shared" si="7"/>
        <v>398</v>
      </c>
      <c r="B402" s="4" t="s">
        <v>675</v>
      </c>
      <c r="C402" s="6" t="s">
        <v>704</v>
      </c>
      <c r="D402" s="5" t="s">
        <v>705</v>
      </c>
      <c r="E402" s="4" t="s">
        <v>706</v>
      </c>
    </row>
    <row r="403" spans="1:6" ht="311.25" customHeight="1" thickBot="1" thickTop="1">
      <c r="A403" s="3">
        <f t="shared" si="7"/>
        <v>399</v>
      </c>
      <c r="B403" s="4" t="s">
        <v>675</v>
      </c>
      <c r="C403" s="5" t="s">
        <v>707</v>
      </c>
      <c r="D403" s="5" t="s">
        <v>708</v>
      </c>
      <c r="E403" s="4" t="s">
        <v>158</v>
      </c>
      <c r="F403" s="2"/>
    </row>
    <row r="404" spans="1:6" ht="109.5" customHeight="1" thickBot="1" thickTop="1">
      <c r="A404" s="3">
        <f t="shared" si="7"/>
        <v>400</v>
      </c>
      <c r="B404" s="4" t="s">
        <v>675</v>
      </c>
      <c r="C404" s="5" t="s">
        <v>709</v>
      </c>
      <c r="D404" s="5" t="s">
        <v>710</v>
      </c>
      <c r="E404" s="4" t="s">
        <v>80</v>
      </c>
      <c r="F404" s="2"/>
    </row>
    <row r="405" spans="1:6" ht="109.5" customHeight="1" thickBot="1" thickTop="1">
      <c r="A405" s="3">
        <f t="shared" si="7"/>
        <v>401</v>
      </c>
      <c r="B405" s="4" t="s">
        <v>711</v>
      </c>
      <c r="C405" s="5" t="s">
        <v>712</v>
      </c>
      <c r="D405" s="5"/>
      <c r="E405" s="4" t="s">
        <v>158</v>
      </c>
      <c r="F405" s="2"/>
    </row>
    <row r="406" spans="1:6" ht="109.5" customHeight="1" thickBot="1" thickTop="1">
      <c r="A406" s="3">
        <f t="shared" si="7"/>
        <v>402</v>
      </c>
      <c r="B406" s="4" t="s">
        <v>711</v>
      </c>
      <c r="C406" s="19" t="s">
        <v>713</v>
      </c>
      <c r="D406" s="18" t="s">
        <v>714</v>
      </c>
      <c r="E406" s="4" t="s">
        <v>158</v>
      </c>
      <c r="F406" s="2"/>
    </row>
    <row r="407" spans="1:6" ht="109.5" customHeight="1" thickBot="1" thickTop="1">
      <c r="A407" s="3">
        <f t="shared" si="7"/>
        <v>403</v>
      </c>
      <c r="B407" s="4" t="s">
        <v>711</v>
      </c>
      <c r="C407" s="5" t="s">
        <v>715</v>
      </c>
      <c r="D407" s="5"/>
      <c r="E407" s="4" t="s">
        <v>158</v>
      </c>
      <c r="F407" s="2"/>
    </row>
    <row r="408" spans="1:6" ht="109.5" customHeight="1" thickBot="1" thickTop="1">
      <c r="A408" s="3">
        <f t="shared" si="7"/>
        <v>404</v>
      </c>
      <c r="B408" s="4" t="s">
        <v>675</v>
      </c>
      <c r="C408" s="5" t="s">
        <v>716</v>
      </c>
      <c r="D408" s="5"/>
      <c r="E408" s="4" t="s">
        <v>674</v>
      </c>
      <c r="F408" s="2"/>
    </row>
    <row r="409" spans="1:6" ht="109.5" customHeight="1" thickBot="1" thickTop="1">
      <c r="A409" s="3">
        <f t="shared" si="7"/>
        <v>405</v>
      </c>
      <c r="B409" s="4" t="s">
        <v>711</v>
      </c>
      <c r="C409" s="5" t="s">
        <v>717</v>
      </c>
      <c r="D409" s="5"/>
      <c r="E409" s="4" t="s">
        <v>158</v>
      </c>
      <c r="F409" s="2"/>
    </row>
    <row r="410" spans="1:6" ht="109.5" customHeight="1" thickBot="1" thickTop="1">
      <c r="A410" s="3">
        <f t="shared" si="7"/>
        <v>406</v>
      </c>
      <c r="B410" s="4" t="s">
        <v>675</v>
      </c>
      <c r="C410" s="5" t="s">
        <v>718</v>
      </c>
      <c r="D410" s="5"/>
      <c r="E410" s="4" t="s">
        <v>76</v>
      </c>
      <c r="F410" s="2"/>
    </row>
    <row r="411" spans="1:6" ht="109.5" customHeight="1" thickBot="1" thickTop="1">
      <c r="A411" s="3">
        <f t="shared" si="7"/>
        <v>407</v>
      </c>
      <c r="B411" s="4" t="s">
        <v>711</v>
      </c>
      <c r="C411" s="5" t="s">
        <v>719</v>
      </c>
      <c r="D411" s="5"/>
      <c r="E411" s="4" t="s">
        <v>158</v>
      </c>
      <c r="F411" s="2"/>
    </row>
    <row r="412" spans="1:6" ht="135.75" customHeight="1" thickBot="1" thickTop="1">
      <c r="A412" s="3">
        <f t="shared" si="7"/>
        <v>408</v>
      </c>
      <c r="B412" s="4" t="s">
        <v>711</v>
      </c>
      <c r="C412" s="5" t="s">
        <v>720</v>
      </c>
      <c r="D412" s="5" t="s">
        <v>721</v>
      </c>
      <c r="E412" s="4" t="s">
        <v>722</v>
      </c>
      <c r="F412" s="2"/>
    </row>
    <row r="413" spans="1:6" ht="109.5" customHeight="1" thickBot="1" thickTop="1">
      <c r="A413" s="3">
        <f>ROW()-4</f>
        <v>409</v>
      </c>
      <c r="B413" s="4" t="s">
        <v>711</v>
      </c>
      <c r="C413" s="5" t="s">
        <v>723</v>
      </c>
      <c r="D413" s="5"/>
      <c r="E413" s="4" t="s">
        <v>158</v>
      </c>
      <c r="F413" s="2"/>
    </row>
    <row r="414" spans="1:6" ht="408.75" customHeight="1" thickBot="1" thickTop="1">
      <c r="A414" s="22">
        <f>ROW()-4</f>
        <v>410</v>
      </c>
      <c r="B414" s="29" t="s">
        <v>675</v>
      </c>
      <c r="C414" s="31" t="s">
        <v>724</v>
      </c>
      <c r="D414" s="31" t="s">
        <v>725</v>
      </c>
      <c r="E414" s="32" t="s">
        <v>15</v>
      </c>
      <c r="F414" s="2"/>
    </row>
    <row r="415" spans="1:6" ht="204.75" customHeight="1" thickBot="1" thickTop="1">
      <c r="A415" s="23"/>
      <c r="B415" s="29"/>
      <c r="C415" s="31"/>
      <c r="D415" s="31"/>
      <c r="E415" s="32"/>
      <c r="F415" s="2"/>
    </row>
    <row r="416" spans="1:6" ht="204.75" customHeight="1" thickBot="1" thickTop="1">
      <c r="A416" s="3">
        <f>ROW()-5</f>
        <v>411</v>
      </c>
      <c r="B416" s="4" t="s">
        <v>711</v>
      </c>
      <c r="C416" s="6" t="s">
        <v>726</v>
      </c>
      <c r="D416" s="6"/>
      <c r="E416" s="4" t="s">
        <v>158</v>
      </c>
      <c r="F416" s="2"/>
    </row>
    <row r="417" spans="1:6" ht="138.75" customHeight="1" thickBot="1" thickTop="1">
      <c r="A417" s="3">
        <f aca="true" t="shared" si="8" ref="A417:A467">ROW()-5</f>
        <v>412</v>
      </c>
      <c r="B417" s="4" t="s">
        <v>727</v>
      </c>
      <c r="C417" s="6" t="s">
        <v>728</v>
      </c>
      <c r="D417" s="6"/>
      <c r="E417" s="4" t="s">
        <v>544</v>
      </c>
      <c r="F417" s="2"/>
    </row>
    <row r="418" spans="1:6" ht="270" customHeight="1" thickBot="1" thickTop="1">
      <c r="A418" s="3">
        <f t="shared" si="8"/>
        <v>413</v>
      </c>
      <c r="B418" s="4" t="s">
        <v>675</v>
      </c>
      <c r="C418" s="6" t="s">
        <v>729</v>
      </c>
      <c r="D418" s="5" t="s">
        <v>730</v>
      </c>
      <c r="E418" s="4" t="s">
        <v>76</v>
      </c>
      <c r="F418" s="2"/>
    </row>
    <row r="419" spans="1:6" ht="138.75" customHeight="1" thickBot="1" thickTop="1">
      <c r="A419" s="3">
        <f t="shared" si="8"/>
        <v>414</v>
      </c>
      <c r="B419" s="4" t="s">
        <v>675</v>
      </c>
      <c r="C419" s="6" t="s">
        <v>731</v>
      </c>
      <c r="D419" s="6" t="s">
        <v>732</v>
      </c>
      <c r="E419" s="13" t="s">
        <v>544</v>
      </c>
      <c r="F419" s="2"/>
    </row>
    <row r="420" spans="1:6" ht="180.75" customHeight="1" thickBot="1" thickTop="1">
      <c r="A420" s="3">
        <f t="shared" si="8"/>
        <v>415</v>
      </c>
      <c r="B420" s="4" t="s">
        <v>675</v>
      </c>
      <c r="C420" s="6" t="s">
        <v>733</v>
      </c>
      <c r="D420" s="6" t="s">
        <v>734</v>
      </c>
      <c r="E420" s="13" t="s">
        <v>544</v>
      </c>
      <c r="F420" s="2"/>
    </row>
    <row r="421" spans="1:6" ht="232.5" customHeight="1" thickBot="1" thickTop="1">
      <c r="A421" s="3">
        <f t="shared" si="8"/>
        <v>416</v>
      </c>
      <c r="B421" s="4" t="s">
        <v>675</v>
      </c>
      <c r="C421" s="6" t="s">
        <v>735</v>
      </c>
      <c r="D421" s="6" t="s">
        <v>736</v>
      </c>
      <c r="E421" s="13" t="s">
        <v>544</v>
      </c>
      <c r="F421" s="2"/>
    </row>
    <row r="422" spans="1:6" ht="195" customHeight="1" thickBot="1" thickTop="1">
      <c r="A422" s="3">
        <f t="shared" si="8"/>
        <v>417</v>
      </c>
      <c r="B422" s="4" t="s">
        <v>675</v>
      </c>
      <c r="C422" s="6" t="s">
        <v>737</v>
      </c>
      <c r="D422" s="6"/>
      <c r="E422" s="13" t="s">
        <v>76</v>
      </c>
      <c r="F422" s="2"/>
    </row>
    <row r="423" spans="1:6" ht="195" customHeight="1" thickBot="1" thickTop="1">
      <c r="A423" s="3">
        <f t="shared" si="8"/>
        <v>418</v>
      </c>
      <c r="B423" s="4" t="s">
        <v>727</v>
      </c>
      <c r="C423" s="19" t="s">
        <v>738</v>
      </c>
      <c r="D423" s="20" t="s">
        <v>739</v>
      </c>
      <c r="E423" s="4" t="s">
        <v>544</v>
      </c>
      <c r="F423" s="2"/>
    </row>
    <row r="424" spans="1:6" ht="262.5" customHeight="1" thickBot="1" thickTop="1">
      <c r="A424" s="3">
        <f t="shared" si="8"/>
        <v>419</v>
      </c>
      <c r="B424" s="4" t="s">
        <v>675</v>
      </c>
      <c r="C424" s="6" t="s">
        <v>740</v>
      </c>
      <c r="D424" s="6" t="s">
        <v>741</v>
      </c>
      <c r="E424" s="13" t="s">
        <v>76</v>
      </c>
      <c r="F424" s="2"/>
    </row>
    <row r="425" spans="1:6" ht="219" customHeight="1" thickBot="1" thickTop="1">
      <c r="A425" s="3">
        <f t="shared" si="8"/>
        <v>420</v>
      </c>
      <c r="B425" s="4" t="s">
        <v>727</v>
      </c>
      <c r="C425" s="6" t="s">
        <v>742</v>
      </c>
      <c r="D425" s="6"/>
      <c r="E425" s="4" t="s">
        <v>544</v>
      </c>
      <c r="F425" s="2"/>
    </row>
    <row r="426" spans="1:6" ht="219" customHeight="1" thickBot="1" thickTop="1">
      <c r="A426" s="3">
        <f t="shared" si="8"/>
        <v>421</v>
      </c>
      <c r="B426" s="4" t="s">
        <v>727</v>
      </c>
      <c r="C426" s="6" t="s">
        <v>743</v>
      </c>
      <c r="D426" s="6"/>
      <c r="E426" s="4" t="s">
        <v>544</v>
      </c>
      <c r="F426" s="2"/>
    </row>
    <row r="427" spans="1:6" ht="257.25" customHeight="1" thickBot="1" thickTop="1">
      <c r="A427" s="3">
        <f t="shared" si="8"/>
        <v>422</v>
      </c>
      <c r="B427" s="4" t="s">
        <v>727</v>
      </c>
      <c r="C427" s="6" t="s">
        <v>744</v>
      </c>
      <c r="D427" s="6"/>
      <c r="E427" s="4" t="s">
        <v>544</v>
      </c>
      <c r="F427" s="2"/>
    </row>
    <row r="428" spans="1:6" ht="138.75" customHeight="1" thickBot="1" thickTop="1">
      <c r="A428" s="3">
        <f t="shared" si="8"/>
        <v>423</v>
      </c>
      <c r="B428" s="4" t="s">
        <v>727</v>
      </c>
      <c r="C428" s="6" t="s">
        <v>745</v>
      </c>
      <c r="D428" s="6"/>
      <c r="E428" s="4" t="s">
        <v>544</v>
      </c>
      <c r="F428" s="2"/>
    </row>
    <row r="429" spans="1:6" ht="165" customHeight="1" thickBot="1" thickTop="1">
      <c r="A429" s="3">
        <f t="shared" si="8"/>
        <v>424</v>
      </c>
      <c r="B429" s="4" t="s">
        <v>675</v>
      </c>
      <c r="C429" s="6" t="s">
        <v>746</v>
      </c>
      <c r="D429" s="6"/>
      <c r="E429" s="4" t="s">
        <v>747</v>
      </c>
      <c r="F429" s="2"/>
    </row>
    <row r="430" spans="1:6" ht="138.75" customHeight="1" thickBot="1" thickTop="1">
      <c r="A430" s="3">
        <f t="shared" si="8"/>
        <v>425</v>
      </c>
      <c r="B430" s="4" t="s">
        <v>727</v>
      </c>
      <c r="C430" s="6" t="s">
        <v>748</v>
      </c>
      <c r="D430" s="6"/>
      <c r="E430" s="4" t="s">
        <v>544</v>
      </c>
      <c r="F430" s="2"/>
    </row>
    <row r="431" spans="1:5" ht="109.5" customHeight="1" thickBot="1" thickTop="1">
      <c r="A431" s="3">
        <f t="shared" si="8"/>
        <v>426</v>
      </c>
      <c r="B431" s="4" t="s">
        <v>749</v>
      </c>
      <c r="C431" s="6" t="s">
        <v>750</v>
      </c>
      <c r="D431" s="12"/>
      <c r="E431" s="13" t="s">
        <v>544</v>
      </c>
    </row>
    <row r="432" spans="1:5" ht="109.5" customHeight="1" thickBot="1" thickTop="1">
      <c r="A432" s="3">
        <f t="shared" si="8"/>
        <v>427</v>
      </c>
      <c r="B432" s="4" t="s">
        <v>749</v>
      </c>
      <c r="C432" s="5" t="s">
        <v>751</v>
      </c>
      <c r="D432" s="5" t="s">
        <v>752</v>
      </c>
      <c r="E432" s="4" t="s">
        <v>37</v>
      </c>
    </row>
    <row r="433" spans="1:5" ht="109.5" customHeight="1" thickBot="1" thickTop="1">
      <c r="A433" s="3">
        <f t="shared" si="8"/>
        <v>428</v>
      </c>
      <c r="B433" s="4" t="s">
        <v>749</v>
      </c>
      <c r="C433" s="5" t="s">
        <v>753</v>
      </c>
      <c r="D433" s="5" t="s">
        <v>754</v>
      </c>
      <c r="E433" s="4" t="s">
        <v>37</v>
      </c>
    </row>
    <row r="434" spans="1:5" ht="109.5" customHeight="1" thickBot="1" thickTop="1">
      <c r="A434" s="3">
        <f t="shared" si="8"/>
        <v>429</v>
      </c>
      <c r="B434" s="4" t="s">
        <v>749</v>
      </c>
      <c r="C434" s="6" t="s">
        <v>755</v>
      </c>
      <c r="D434" s="5" t="s">
        <v>756</v>
      </c>
      <c r="E434" s="4" t="s">
        <v>11</v>
      </c>
    </row>
    <row r="435" spans="1:5" s="1" customFormat="1" ht="109.5" customHeight="1" thickBot="1" thickTop="1">
      <c r="A435" s="3">
        <f t="shared" si="8"/>
        <v>430</v>
      </c>
      <c r="B435" s="4" t="s">
        <v>749</v>
      </c>
      <c r="C435" s="6" t="s">
        <v>757</v>
      </c>
      <c r="D435" s="5" t="s">
        <v>758</v>
      </c>
      <c r="E435" s="4" t="s">
        <v>37</v>
      </c>
    </row>
    <row r="436" spans="1:5" s="1" customFormat="1" ht="195.75" customHeight="1" thickBot="1" thickTop="1">
      <c r="A436" s="3">
        <f t="shared" si="8"/>
        <v>431</v>
      </c>
      <c r="B436" s="4" t="s">
        <v>749</v>
      </c>
      <c r="C436" s="5" t="s">
        <v>759</v>
      </c>
      <c r="D436" s="5" t="s">
        <v>760</v>
      </c>
      <c r="E436" s="4" t="s">
        <v>662</v>
      </c>
    </row>
    <row r="437" spans="1:5" s="1" customFormat="1" ht="109.5" customHeight="1" thickBot="1" thickTop="1">
      <c r="A437" s="3">
        <f t="shared" si="8"/>
        <v>432</v>
      </c>
      <c r="B437" s="4" t="s">
        <v>761</v>
      </c>
      <c r="C437" s="5" t="s">
        <v>762</v>
      </c>
      <c r="D437" s="5"/>
      <c r="E437" s="4" t="s">
        <v>544</v>
      </c>
    </row>
    <row r="438" spans="1:5" s="1" customFormat="1" ht="109.5" customHeight="1" thickBot="1" thickTop="1">
      <c r="A438" s="3">
        <f t="shared" si="8"/>
        <v>433</v>
      </c>
      <c r="B438" s="4" t="s">
        <v>749</v>
      </c>
      <c r="C438" s="6" t="s">
        <v>763</v>
      </c>
      <c r="D438" s="5"/>
      <c r="E438" s="4" t="s">
        <v>37</v>
      </c>
    </row>
    <row r="439" spans="1:5" s="1" customFormat="1" ht="109.5" customHeight="1" thickBot="1" thickTop="1">
      <c r="A439" s="3">
        <f t="shared" si="8"/>
        <v>434</v>
      </c>
      <c r="B439" s="4" t="s">
        <v>749</v>
      </c>
      <c r="C439" s="6" t="s">
        <v>764</v>
      </c>
      <c r="D439" s="5"/>
      <c r="E439" s="4" t="s">
        <v>37</v>
      </c>
    </row>
    <row r="440" spans="1:5" s="1" customFormat="1" ht="109.5" customHeight="1" thickBot="1" thickTop="1">
      <c r="A440" s="3">
        <f t="shared" si="8"/>
        <v>435</v>
      </c>
      <c r="B440" s="4" t="s">
        <v>761</v>
      </c>
      <c r="C440" s="18" t="s">
        <v>765</v>
      </c>
      <c r="D440" s="21" t="s">
        <v>766</v>
      </c>
      <c r="E440" s="4" t="s">
        <v>544</v>
      </c>
    </row>
    <row r="441" spans="1:5" s="1" customFormat="1" ht="109.5" customHeight="1" thickBot="1" thickTop="1">
      <c r="A441" s="3">
        <f t="shared" si="8"/>
        <v>436</v>
      </c>
      <c r="B441" s="4" t="s">
        <v>749</v>
      </c>
      <c r="C441" s="6" t="s">
        <v>767</v>
      </c>
      <c r="D441" s="5"/>
      <c r="E441" s="4" t="s">
        <v>11</v>
      </c>
    </row>
    <row r="442" spans="1:5" s="1" customFormat="1" ht="109.5" customHeight="1" thickBot="1" thickTop="1">
      <c r="A442" s="3">
        <f t="shared" si="8"/>
        <v>437</v>
      </c>
      <c r="B442" s="4" t="s">
        <v>749</v>
      </c>
      <c r="C442" s="6" t="s">
        <v>768</v>
      </c>
      <c r="D442" s="5"/>
      <c r="E442" s="4" t="s">
        <v>769</v>
      </c>
    </row>
    <row r="443" spans="1:5" s="1" customFormat="1" ht="109.5" customHeight="1" thickBot="1" thickTop="1">
      <c r="A443" s="3">
        <f t="shared" si="8"/>
        <v>438</v>
      </c>
      <c r="B443" s="4" t="s">
        <v>749</v>
      </c>
      <c r="C443" s="6" t="s">
        <v>770</v>
      </c>
      <c r="D443" s="5" t="s">
        <v>771</v>
      </c>
      <c r="E443" s="4" t="s">
        <v>11</v>
      </c>
    </row>
    <row r="444" spans="1:5" s="1" customFormat="1" ht="225" customHeight="1" thickBot="1" thickTop="1">
      <c r="A444" s="3">
        <f t="shared" si="8"/>
        <v>439</v>
      </c>
      <c r="B444" s="4" t="s">
        <v>749</v>
      </c>
      <c r="C444" s="5" t="s">
        <v>772</v>
      </c>
      <c r="D444" s="5" t="s">
        <v>773</v>
      </c>
      <c r="E444" s="4" t="s">
        <v>17</v>
      </c>
    </row>
    <row r="445" spans="1:5" s="1" customFormat="1" ht="225" customHeight="1" thickBot="1" thickTop="1">
      <c r="A445" s="3">
        <f t="shared" si="8"/>
        <v>440</v>
      </c>
      <c r="B445" s="4" t="s">
        <v>749</v>
      </c>
      <c r="C445" s="5" t="s">
        <v>774</v>
      </c>
      <c r="D445" s="5"/>
      <c r="E445" s="4" t="s">
        <v>775</v>
      </c>
    </row>
    <row r="446" spans="1:5" s="1" customFormat="1" ht="138.75" customHeight="1" thickBot="1" thickTop="1">
      <c r="A446" s="3">
        <f t="shared" si="8"/>
        <v>441</v>
      </c>
      <c r="B446" s="4" t="s">
        <v>749</v>
      </c>
      <c r="C446" s="5" t="s">
        <v>776</v>
      </c>
      <c r="D446" s="5" t="s">
        <v>777</v>
      </c>
      <c r="E446" s="4" t="s">
        <v>37</v>
      </c>
    </row>
    <row r="447" spans="1:5" s="1" customFormat="1" ht="109.5" customHeight="1" thickBot="1" thickTop="1">
      <c r="A447" s="3">
        <f t="shared" si="8"/>
        <v>442</v>
      </c>
      <c r="B447" s="4" t="s">
        <v>749</v>
      </c>
      <c r="C447" s="5" t="s">
        <v>778</v>
      </c>
      <c r="D447" s="5"/>
      <c r="E447" s="4" t="s">
        <v>67</v>
      </c>
    </row>
    <row r="448" spans="1:5" s="1" customFormat="1" ht="109.5" customHeight="1" thickBot="1" thickTop="1">
      <c r="A448" s="3">
        <f t="shared" si="8"/>
        <v>443</v>
      </c>
      <c r="B448" s="4" t="s">
        <v>749</v>
      </c>
      <c r="C448" s="5" t="s">
        <v>779</v>
      </c>
      <c r="D448" s="5"/>
      <c r="E448" s="4" t="s">
        <v>37</v>
      </c>
    </row>
    <row r="449" spans="1:5" s="1" customFormat="1" ht="109.5" customHeight="1" thickBot="1" thickTop="1">
      <c r="A449" s="3">
        <f t="shared" si="8"/>
        <v>444</v>
      </c>
      <c r="B449" s="4" t="s">
        <v>761</v>
      </c>
      <c r="C449" s="5" t="s">
        <v>780</v>
      </c>
      <c r="D449" s="5" t="s">
        <v>781</v>
      </c>
      <c r="E449" s="4" t="s">
        <v>37</v>
      </c>
    </row>
    <row r="450" spans="1:5" s="1" customFormat="1" ht="109.5" customHeight="1" thickBot="1" thickTop="1">
      <c r="A450" s="3">
        <f t="shared" si="8"/>
        <v>445</v>
      </c>
      <c r="B450" s="4" t="s">
        <v>761</v>
      </c>
      <c r="C450" s="5" t="s">
        <v>782</v>
      </c>
      <c r="D450" s="5" t="s">
        <v>783</v>
      </c>
      <c r="E450" s="4" t="s">
        <v>784</v>
      </c>
    </row>
    <row r="451" spans="1:5" ht="109.5" customHeight="1" thickBot="1" thickTop="1">
      <c r="A451" s="3">
        <f t="shared" si="8"/>
        <v>446</v>
      </c>
      <c r="B451" s="4" t="s">
        <v>749</v>
      </c>
      <c r="C451" s="5" t="s">
        <v>785</v>
      </c>
      <c r="D451" s="5"/>
      <c r="E451" s="4" t="s">
        <v>17</v>
      </c>
    </row>
    <row r="452" spans="1:5" ht="109.5" customHeight="1" thickBot="1" thickTop="1">
      <c r="A452" s="3">
        <f t="shared" si="8"/>
        <v>447</v>
      </c>
      <c r="B452" s="4" t="s">
        <v>761</v>
      </c>
      <c r="C452" s="5" t="s">
        <v>786</v>
      </c>
      <c r="D452" s="5"/>
      <c r="E452" s="4" t="s">
        <v>544</v>
      </c>
    </row>
    <row r="453" spans="1:5" ht="109.5" customHeight="1" thickBot="1" thickTop="1">
      <c r="A453" s="3">
        <f t="shared" si="8"/>
        <v>448</v>
      </c>
      <c r="B453" s="4" t="s">
        <v>749</v>
      </c>
      <c r="C453" s="5" t="s">
        <v>787</v>
      </c>
      <c r="D453" s="5" t="s">
        <v>788</v>
      </c>
      <c r="E453" s="4" t="s">
        <v>37</v>
      </c>
    </row>
    <row r="454" spans="1:5" ht="109.5" customHeight="1" thickBot="1" thickTop="1">
      <c r="A454" s="3">
        <f t="shared" si="8"/>
        <v>449</v>
      </c>
      <c r="B454" s="4" t="s">
        <v>749</v>
      </c>
      <c r="C454" s="5" t="s">
        <v>789</v>
      </c>
      <c r="D454" s="5"/>
      <c r="E454" s="4" t="s">
        <v>626</v>
      </c>
    </row>
    <row r="455" spans="1:5" ht="109.5" customHeight="1" thickBot="1" thickTop="1">
      <c r="A455" s="3">
        <f t="shared" si="8"/>
        <v>450</v>
      </c>
      <c r="B455" s="4" t="s">
        <v>749</v>
      </c>
      <c r="C455" s="5" t="s">
        <v>790</v>
      </c>
      <c r="D455" s="5"/>
      <c r="E455" s="4" t="s">
        <v>11</v>
      </c>
    </row>
    <row r="456" spans="1:5" ht="109.5" customHeight="1" thickBot="1" thickTop="1">
      <c r="A456" s="3">
        <f t="shared" si="8"/>
        <v>451</v>
      </c>
      <c r="B456" s="4" t="s">
        <v>749</v>
      </c>
      <c r="C456" s="5" t="s">
        <v>791</v>
      </c>
      <c r="D456" s="5" t="s">
        <v>792</v>
      </c>
      <c r="E456" s="4" t="s">
        <v>17</v>
      </c>
    </row>
    <row r="457" spans="1:5" ht="109.5" customHeight="1" thickBot="1" thickTop="1">
      <c r="A457" s="3">
        <f t="shared" si="8"/>
        <v>452</v>
      </c>
      <c r="B457" s="4" t="s">
        <v>749</v>
      </c>
      <c r="C457" s="6" t="s">
        <v>793</v>
      </c>
      <c r="D457" s="5"/>
      <c r="E457" s="4" t="s">
        <v>769</v>
      </c>
    </row>
    <row r="458" spans="1:5" ht="109.5" customHeight="1" thickBot="1" thickTop="1">
      <c r="A458" s="3">
        <f t="shared" si="8"/>
        <v>453</v>
      </c>
      <c r="B458" s="4" t="s">
        <v>749</v>
      </c>
      <c r="C458" s="6" t="s">
        <v>794</v>
      </c>
      <c r="D458" s="5" t="s">
        <v>795</v>
      </c>
      <c r="E458" s="4" t="s">
        <v>37</v>
      </c>
    </row>
    <row r="459" spans="1:5" ht="109.5" customHeight="1" thickBot="1" thickTop="1">
      <c r="A459" s="3">
        <f t="shared" si="8"/>
        <v>454</v>
      </c>
      <c r="B459" s="4" t="s">
        <v>749</v>
      </c>
      <c r="C459" s="6" t="s">
        <v>796</v>
      </c>
      <c r="D459" s="5"/>
      <c r="E459" s="4" t="s">
        <v>11</v>
      </c>
    </row>
    <row r="460" spans="1:6" s="9" customFormat="1" ht="109.5" customHeight="1" thickBot="1" thickTop="1">
      <c r="A460" s="3">
        <f t="shared" si="8"/>
        <v>455</v>
      </c>
      <c r="B460" s="4" t="s">
        <v>749</v>
      </c>
      <c r="C460" s="5" t="s">
        <v>797</v>
      </c>
      <c r="D460" s="5" t="s">
        <v>798</v>
      </c>
      <c r="E460" s="4" t="s">
        <v>11</v>
      </c>
      <c r="F460" s="1"/>
    </row>
    <row r="461" spans="1:5" ht="109.5" customHeight="1" thickBot="1" thickTop="1">
      <c r="A461" s="3">
        <f t="shared" si="8"/>
        <v>456</v>
      </c>
      <c r="B461" s="4" t="s">
        <v>749</v>
      </c>
      <c r="C461" s="5" t="s">
        <v>799</v>
      </c>
      <c r="D461" s="5" t="s">
        <v>800</v>
      </c>
      <c r="E461" s="4" t="s">
        <v>544</v>
      </c>
    </row>
    <row r="462" spans="1:5" ht="109.5" customHeight="1" thickBot="1" thickTop="1">
      <c r="A462" s="3">
        <f t="shared" si="8"/>
        <v>457</v>
      </c>
      <c r="B462" s="4" t="s">
        <v>749</v>
      </c>
      <c r="C462" s="5" t="s">
        <v>801</v>
      </c>
      <c r="D462" s="5"/>
      <c r="E462" s="4" t="s">
        <v>37</v>
      </c>
    </row>
    <row r="463" spans="1:5" ht="109.5" customHeight="1" thickBot="1" thickTop="1">
      <c r="A463" s="3">
        <f t="shared" si="8"/>
        <v>458</v>
      </c>
      <c r="B463" s="4" t="s">
        <v>749</v>
      </c>
      <c r="C463" s="5" t="s">
        <v>802</v>
      </c>
      <c r="D463" s="5"/>
      <c r="E463" s="4" t="s">
        <v>11</v>
      </c>
    </row>
    <row r="464" spans="1:5" ht="109.5" customHeight="1" thickBot="1" thickTop="1">
      <c r="A464" s="3">
        <f t="shared" si="8"/>
        <v>459</v>
      </c>
      <c r="B464" s="4" t="s">
        <v>761</v>
      </c>
      <c r="C464" s="5" t="s">
        <v>803</v>
      </c>
      <c r="D464" s="5"/>
      <c r="E464" s="4" t="s">
        <v>804</v>
      </c>
    </row>
    <row r="465" spans="1:5" ht="109.5" customHeight="1" thickBot="1" thickTop="1">
      <c r="A465" s="3">
        <f t="shared" si="8"/>
        <v>460</v>
      </c>
      <c r="B465" s="4" t="s">
        <v>805</v>
      </c>
      <c r="C465" s="5" t="s">
        <v>806</v>
      </c>
      <c r="D465" s="5"/>
      <c r="E465" s="4" t="s">
        <v>544</v>
      </c>
    </row>
    <row r="466" spans="1:6" ht="109.5" customHeight="1" thickBot="1" thickTop="1">
      <c r="A466" s="3">
        <f t="shared" si="8"/>
        <v>461</v>
      </c>
      <c r="B466" s="13" t="s">
        <v>807</v>
      </c>
      <c r="C466" s="15" t="s">
        <v>808</v>
      </c>
      <c r="D466" s="11" t="s">
        <v>809</v>
      </c>
      <c r="E466" s="4" t="s">
        <v>17</v>
      </c>
      <c r="F466" s="2"/>
    </row>
    <row r="467" spans="1:6" ht="109.5" customHeight="1" thickBot="1" thickTop="1">
      <c r="A467" s="3">
        <f t="shared" si="8"/>
        <v>462</v>
      </c>
      <c r="B467" s="13" t="s">
        <v>807</v>
      </c>
      <c r="C467" s="15" t="s">
        <v>810</v>
      </c>
      <c r="D467" s="11"/>
      <c r="E467" s="4" t="s">
        <v>775</v>
      </c>
      <c r="F467" s="2"/>
    </row>
    <row r="468" ht="29.25" thickTop="1"/>
  </sheetData>
  <sheetProtection/>
  <mergeCells count="20">
    <mergeCell ref="A269:A270"/>
    <mergeCell ref="B269:B270"/>
    <mergeCell ref="C269:C270"/>
    <mergeCell ref="D269:D270"/>
    <mergeCell ref="E269:E270"/>
    <mergeCell ref="A414:A415"/>
    <mergeCell ref="B414:B415"/>
    <mergeCell ref="C414:C415"/>
    <mergeCell ref="D414:D415"/>
    <mergeCell ref="E414:E415"/>
    <mergeCell ref="A1:A2"/>
    <mergeCell ref="B1:B2"/>
    <mergeCell ref="C1:C2"/>
    <mergeCell ref="D1:D2"/>
    <mergeCell ref="E1:E2"/>
    <mergeCell ref="A104:A105"/>
    <mergeCell ref="B104:B105"/>
    <mergeCell ref="C104:C105"/>
    <mergeCell ref="D104:D105"/>
    <mergeCell ref="E104:E105"/>
  </mergeCells>
  <printOptions horizontalCentered="1"/>
  <pageMargins left="0.3937007874015748" right="0.3937007874015748" top="0.5905511811023623" bottom="0.5905511811023623" header="0.31496062992125984" footer="0.31496062992125984"/>
  <pageSetup fitToHeight="0" fitToWidth="1" horizontalDpi="600" verticalDpi="600" orientation="portrait" paperSize="9" scale="39" r:id="rId1"/>
  <headerFooter>
    <oddHeader>&amp;R2016.3.29改訂版</oddHeader>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METI</dc:creator>
  <cp:keywords/>
  <dc:description/>
  <cp:lastModifiedBy>櫻井　香奈</cp:lastModifiedBy>
  <cp:lastPrinted>2016-03-30T03:34:27Z</cp:lastPrinted>
  <dcterms:created xsi:type="dcterms:W3CDTF">2016-03-07T05:54:08Z</dcterms:created>
  <dcterms:modified xsi:type="dcterms:W3CDTF">2016-03-30T03:34:34Z</dcterms:modified>
  <cp:category/>
  <cp:version/>
  <cp:contentType/>
  <cp:contentStatus/>
</cp:coreProperties>
</file>