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監査室２\平成３０年度\A 内部監査関係\66　財務会計通知状況調査\03WEB掲載\"/>
    </mc:Choice>
  </mc:AlternateContent>
  <bookViews>
    <workbookView xWindow="600" yWindow="390" windowWidth="16995" windowHeight="11820" activeTab="1"/>
  </bookViews>
  <sheets>
    <sheet name="各欄の見方" sheetId="2" r:id="rId1"/>
    <sheet name="tableH30" sheetId="1" r:id="rId2"/>
  </sheets>
  <definedNames>
    <definedName name="_xlnm._FilterDatabase" localSheetId="1" hidden="1">tableH30!$A$4:$K$633</definedName>
    <definedName name="_xlnm.Print_Area" localSheetId="1">tableH30!$A$1:$J$633</definedName>
    <definedName name="_xlnm.Print_Area" localSheetId="0">各欄の見方!$A$1:$C$48</definedName>
    <definedName name="_xlnm.Print_Titles" localSheetId="1">tableH30!$1:$4</definedName>
    <definedName name="あああ" localSheetId="1">#REF!</definedName>
    <definedName name="あああ">#REF!</definedName>
    <definedName name="ああああ" localSheetId="1">#REF!</definedName>
    <definedName name="ああああ">#REF!</definedName>
    <definedName name="コード表" localSheetId="1">#REF!</definedName>
    <definedName name="コード表">#REF!</definedName>
    <definedName name="マスタ" localSheetId="1">#REF!</definedName>
    <definedName name="マスタ">#REF!</definedName>
  </definedNames>
  <calcPr calcId="162913"/>
</workbook>
</file>

<file path=xl/calcChain.xml><?xml version="1.0" encoding="utf-8"?>
<calcChain xmlns="http://schemas.openxmlformats.org/spreadsheetml/2006/main">
  <c r="Q5" i="1" l="1"/>
  <c r="Q633" i="1"/>
  <c r="D633" i="1" s="1"/>
  <c r="Q632" i="1"/>
  <c r="D632" i="1" s="1"/>
  <c r="Q631" i="1"/>
  <c r="D631" i="1" s="1"/>
  <c r="Q630" i="1"/>
  <c r="D630" i="1" s="1"/>
  <c r="Q629" i="1"/>
  <c r="D629" i="1" s="1"/>
  <c r="Q628" i="1"/>
  <c r="D628" i="1"/>
  <c r="Q627" i="1"/>
  <c r="D627" i="1" s="1"/>
  <c r="Q626" i="1"/>
  <c r="D626" i="1" s="1"/>
  <c r="Q625" i="1"/>
  <c r="D625" i="1" s="1"/>
  <c r="Q624" i="1"/>
  <c r="D624" i="1" s="1"/>
  <c r="Q623" i="1"/>
  <c r="D623" i="1" s="1"/>
  <c r="Q622" i="1"/>
  <c r="D622" i="1" s="1"/>
  <c r="Q621" i="1"/>
  <c r="D621" i="1" s="1"/>
  <c r="Q620" i="1"/>
  <c r="D620" i="1" s="1"/>
  <c r="Q619" i="1"/>
  <c r="D619" i="1" s="1"/>
  <c r="Q618" i="1"/>
  <c r="D618" i="1"/>
  <c r="Q617" i="1"/>
  <c r="D617" i="1" s="1"/>
  <c r="Q616" i="1"/>
  <c r="D616" i="1" s="1"/>
  <c r="Q615" i="1"/>
  <c r="D615" i="1" s="1"/>
  <c r="Q614" i="1"/>
  <c r="D614" i="1" s="1"/>
  <c r="Q613" i="1"/>
  <c r="D613" i="1" s="1"/>
  <c r="Q612" i="1"/>
  <c r="D612" i="1" s="1"/>
  <c r="Q611" i="1"/>
  <c r="D611" i="1" s="1"/>
  <c r="Q610" i="1"/>
  <c r="D610" i="1" s="1"/>
  <c r="Q609" i="1"/>
  <c r="D609" i="1" s="1"/>
  <c r="Q608" i="1"/>
  <c r="D608" i="1" s="1"/>
  <c r="Q607" i="1"/>
  <c r="D607" i="1" s="1"/>
  <c r="Q606" i="1"/>
  <c r="D606" i="1" s="1"/>
  <c r="Q605" i="1"/>
  <c r="D605" i="1" s="1"/>
  <c r="Q604" i="1"/>
  <c r="D604" i="1" s="1"/>
  <c r="Q603" i="1"/>
  <c r="D603" i="1" s="1"/>
  <c r="Q602" i="1"/>
  <c r="D602" i="1"/>
  <c r="Q601" i="1"/>
  <c r="D601" i="1" s="1"/>
  <c r="Q600" i="1"/>
  <c r="D600" i="1" s="1"/>
  <c r="Q599" i="1"/>
  <c r="D599" i="1" s="1"/>
  <c r="Q598" i="1"/>
  <c r="D598" i="1" s="1"/>
  <c r="Q597" i="1"/>
  <c r="D597" i="1" s="1"/>
  <c r="Q596" i="1"/>
  <c r="D596" i="1" s="1"/>
  <c r="Q595" i="1"/>
  <c r="D595" i="1" s="1"/>
  <c r="Q594" i="1"/>
  <c r="D594" i="1" s="1"/>
  <c r="Q593" i="1"/>
  <c r="D593" i="1" s="1"/>
  <c r="Q592" i="1"/>
  <c r="D592" i="1" s="1"/>
  <c r="Q591" i="1"/>
  <c r="D591" i="1" s="1"/>
  <c r="Q590" i="1"/>
  <c r="D590" i="1" s="1"/>
  <c r="Q589" i="1"/>
  <c r="D589" i="1" s="1"/>
  <c r="Q588" i="1"/>
  <c r="D588" i="1" s="1"/>
  <c r="Q587" i="1"/>
  <c r="D587" i="1" s="1"/>
  <c r="Q586" i="1"/>
  <c r="D586" i="1" s="1"/>
  <c r="Q585" i="1"/>
  <c r="D585" i="1" s="1"/>
  <c r="Q584" i="1"/>
  <c r="D584" i="1" s="1"/>
  <c r="Q583" i="1"/>
  <c r="D583" i="1" s="1"/>
  <c r="Q582" i="1"/>
  <c r="D582" i="1" s="1"/>
  <c r="Q581" i="1"/>
  <c r="D581" i="1" s="1"/>
  <c r="Q580" i="1"/>
  <c r="D580" i="1" s="1"/>
  <c r="Q579" i="1"/>
  <c r="D579" i="1" s="1"/>
  <c r="Q578" i="1"/>
  <c r="D578" i="1" s="1"/>
  <c r="Q577" i="1"/>
  <c r="D577" i="1" s="1"/>
  <c r="Q576" i="1"/>
  <c r="D576" i="1"/>
  <c r="Q575" i="1"/>
  <c r="D575" i="1" s="1"/>
  <c r="Q574" i="1"/>
  <c r="D574" i="1" s="1"/>
  <c r="Q573" i="1"/>
  <c r="D573" i="1" s="1"/>
  <c r="Q572" i="1"/>
  <c r="D572" i="1" s="1"/>
  <c r="Q571" i="1"/>
  <c r="D571" i="1" s="1"/>
  <c r="Q570" i="1"/>
  <c r="D570" i="1" s="1"/>
  <c r="Q569" i="1"/>
  <c r="D569" i="1" s="1"/>
  <c r="Q568" i="1"/>
  <c r="D568" i="1" s="1"/>
  <c r="Q567" i="1"/>
  <c r="D567" i="1" s="1"/>
  <c r="Q566" i="1"/>
  <c r="D566" i="1" s="1"/>
  <c r="Q565" i="1"/>
  <c r="D565" i="1" s="1"/>
  <c r="Q564" i="1"/>
  <c r="D564" i="1" s="1"/>
  <c r="Q563" i="1"/>
  <c r="D563" i="1" s="1"/>
  <c r="Q562" i="1"/>
  <c r="D562" i="1" s="1"/>
  <c r="Q561" i="1"/>
  <c r="D561" i="1" s="1"/>
  <c r="Q560" i="1"/>
  <c r="D560" i="1"/>
  <c r="Q559" i="1"/>
  <c r="D559" i="1" s="1"/>
  <c r="Q558" i="1"/>
  <c r="D558" i="1" s="1"/>
  <c r="Q557" i="1"/>
  <c r="D557" i="1" s="1"/>
  <c r="Q556" i="1"/>
  <c r="D556" i="1" s="1"/>
  <c r="Q555" i="1"/>
  <c r="D555" i="1" s="1"/>
  <c r="Q554" i="1"/>
  <c r="D554" i="1" s="1"/>
  <c r="Q553" i="1"/>
  <c r="D553" i="1" s="1"/>
  <c r="Q552" i="1"/>
  <c r="D552" i="1" s="1"/>
  <c r="Q551" i="1"/>
  <c r="D551" i="1" s="1"/>
  <c r="Q550" i="1"/>
  <c r="D550" i="1" s="1"/>
  <c r="Q549" i="1"/>
  <c r="D549" i="1" s="1"/>
  <c r="Q548" i="1"/>
  <c r="D548" i="1" s="1"/>
  <c r="Q547" i="1"/>
  <c r="D547" i="1" s="1"/>
  <c r="Q546" i="1"/>
  <c r="D546" i="1" s="1"/>
  <c r="Q545" i="1"/>
  <c r="D545" i="1" s="1"/>
  <c r="Q544" i="1"/>
  <c r="D544" i="1" s="1"/>
  <c r="Q543" i="1"/>
  <c r="D543" i="1" s="1"/>
  <c r="Q542" i="1"/>
  <c r="D542" i="1" s="1"/>
  <c r="Q541" i="1"/>
  <c r="D541" i="1" s="1"/>
  <c r="Q540" i="1"/>
  <c r="D540" i="1" s="1"/>
  <c r="Q539" i="1"/>
  <c r="D539" i="1" s="1"/>
  <c r="Q538" i="1"/>
  <c r="D538" i="1" s="1"/>
  <c r="Q537" i="1"/>
  <c r="D537" i="1" s="1"/>
  <c r="Q536" i="1"/>
  <c r="D536" i="1" s="1"/>
  <c r="Q535" i="1"/>
  <c r="D535" i="1" s="1"/>
  <c r="Q534" i="1"/>
  <c r="D534" i="1" s="1"/>
  <c r="Q533" i="1"/>
  <c r="D533" i="1" s="1"/>
  <c r="Q532" i="1"/>
  <c r="D532" i="1" s="1"/>
  <c r="Q531" i="1"/>
  <c r="D531" i="1" s="1"/>
  <c r="Q530" i="1"/>
  <c r="D530" i="1" s="1"/>
  <c r="Q529" i="1"/>
  <c r="D529" i="1" s="1"/>
  <c r="Q528" i="1"/>
  <c r="D528" i="1"/>
  <c r="Q527" i="1"/>
  <c r="D527" i="1" s="1"/>
  <c r="Q526" i="1"/>
  <c r="D526" i="1" s="1"/>
  <c r="Q525" i="1"/>
  <c r="D525" i="1" s="1"/>
  <c r="Q524" i="1"/>
  <c r="D524" i="1"/>
  <c r="Q523" i="1"/>
  <c r="D523" i="1" s="1"/>
  <c r="Q522" i="1"/>
  <c r="D522" i="1" s="1"/>
  <c r="Q521" i="1"/>
  <c r="D521" i="1" s="1"/>
  <c r="Q520" i="1"/>
  <c r="D520" i="1" s="1"/>
  <c r="Q519" i="1"/>
  <c r="D519" i="1" s="1"/>
  <c r="Q518" i="1"/>
  <c r="D518" i="1" s="1"/>
  <c r="Q517" i="1"/>
  <c r="D517" i="1" s="1"/>
  <c r="Q516" i="1"/>
  <c r="D516" i="1" s="1"/>
  <c r="Q515" i="1"/>
  <c r="D515" i="1" s="1"/>
  <c r="Q514" i="1"/>
  <c r="D514" i="1" s="1"/>
  <c r="Q513" i="1"/>
  <c r="D513" i="1" s="1"/>
  <c r="Q512" i="1"/>
  <c r="D512" i="1" s="1"/>
  <c r="Q511" i="1"/>
  <c r="D511" i="1" s="1"/>
  <c r="Q510" i="1"/>
  <c r="D510" i="1" s="1"/>
  <c r="Q509" i="1"/>
  <c r="D509" i="1" s="1"/>
  <c r="Q508" i="1"/>
  <c r="D508" i="1" s="1"/>
  <c r="Q507" i="1"/>
  <c r="D507" i="1" s="1"/>
  <c r="Q506" i="1"/>
  <c r="D506" i="1" s="1"/>
  <c r="Q505" i="1"/>
  <c r="D505" i="1" s="1"/>
  <c r="Q504" i="1"/>
  <c r="D504" i="1" s="1"/>
  <c r="Q503" i="1"/>
  <c r="D503" i="1" s="1"/>
  <c r="Q502" i="1"/>
  <c r="D502" i="1" s="1"/>
  <c r="Q501" i="1"/>
  <c r="D501" i="1" s="1"/>
  <c r="Q500" i="1"/>
  <c r="D500" i="1" s="1"/>
  <c r="Q499" i="1"/>
  <c r="D499" i="1" s="1"/>
  <c r="Q498" i="1"/>
  <c r="D498" i="1" s="1"/>
  <c r="Q497" i="1"/>
  <c r="D497" i="1" s="1"/>
  <c r="Q496" i="1"/>
  <c r="D496" i="1" s="1"/>
  <c r="Q495" i="1"/>
  <c r="D495" i="1" s="1"/>
  <c r="Q494" i="1"/>
  <c r="D494" i="1" s="1"/>
  <c r="Q493" i="1"/>
  <c r="D493" i="1" s="1"/>
  <c r="Q492" i="1"/>
  <c r="D492" i="1"/>
  <c r="Q491" i="1"/>
  <c r="D491" i="1" s="1"/>
  <c r="Q490" i="1"/>
  <c r="D490" i="1" s="1"/>
  <c r="Q489" i="1"/>
  <c r="D489" i="1" s="1"/>
  <c r="Q488" i="1"/>
  <c r="D488" i="1" s="1"/>
  <c r="Q487" i="1"/>
  <c r="D487" i="1" s="1"/>
  <c r="Q486" i="1"/>
  <c r="D486" i="1" s="1"/>
  <c r="Q485" i="1"/>
  <c r="D485" i="1" s="1"/>
  <c r="Q484" i="1"/>
  <c r="D484" i="1" s="1"/>
  <c r="Q483" i="1"/>
  <c r="D483" i="1" s="1"/>
  <c r="Q482" i="1"/>
  <c r="D482" i="1" s="1"/>
  <c r="Q481" i="1"/>
  <c r="D481" i="1" s="1"/>
  <c r="Q480" i="1"/>
  <c r="D480" i="1"/>
  <c r="Q479" i="1"/>
  <c r="D479" i="1" s="1"/>
  <c r="Q478" i="1"/>
  <c r="D478" i="1" s="1"/>
  <c r="Q477" i="1"/>
  <c r="D477" i="1" s="1"/>
  <c r="Q476" i="1"/>
  <c r="D476" i="1" s="1"/>
  <c r="Q475" i="1"/>
  <c r="D475" i="1" s="1"/>
  <c r="Q474" i="1"/>
  <c r="D474" i="1" s="1"/>
  <c r="Q473" i="1"/>
  <c r="D473" i="1" s="1"/>
  <c r="Q472" i="1"/>
  <c r="D472" i="1" s="1"/>
  <c r="Q471" i="1"/>
  <c r="D471" i="1" s="1"/>
  <c r="Q470" i="1"/>
  <c r="D470" i="1" s="1"/>
  <c r="Q469" i="1"/>
  <c r="D469" i="1" s="1"/>
  <c r="Q468" i="1"/>
  <c r="D468" i="1" s="1"/>
  <c r="Q467" i="1"/>
  <c r="D467" i="1" s="1"/>
  <c r="Q466" i="1"/>
  <c r="D466" i="1" s="1"/>
  <c r="Q465" i="1"/>
  <c r="D465" i="1" s="1"/>
  <c r="Q464" i="1"/>
  <c r="D464" i="1" s="1"/>
  <c r="Q463" i="1"/>
  <c r="D463" i="1" s="1"/>
  <c r="Q462" i="1"/>
  <c r="D462" i="1" s="1"/>
  <c r="Q461" i="1"/>
  <c r="D461" i="1" s="1"/>
  <c r="Q460" i="1"/>
  <c r="D460" i="1" s="1"/>
  <c r="Q459" i="1"/>
  <c r="D459" i="1" s="1"/>
  <c r="Q458" i="1"/>
  <c r="Q457" i="1"/>
  <c r="Q456" i="1"/>
  <c r="Q455" i="1"/>
  <c r="Q454" i="1"/>
  <c r="Q453" i="1"/>
  <c r="Q452" i="1"/>
  <c r="Q451" i="1"/>
  <c r="Q450" i="1"/>
  <c r="Q449" i="1"/>
  <c r="Q448" i="1"/>
  <c r="Q447" i="1"/>
  <c r="Q446" i="1"/>
  <c r="Q445" i="1"/>
  <c r="Q444" i="1"/>
  <c r="Q443" i="1"/>
  <c r="Q442" i="1"/>
  <c r="Q441" i="1"/>
  <c r="Q440" i="1"/>
  <c r="Q439" i="1"/>
  <c r="Q438" i="1"/>
  <c r="Q437" i="1"/>
  <c r="Q436" i="1"/>
  <c r="Q435" i="1"/>
  <c r="Q434" i="1"/>
  <c r="Q433" i="1"/>
  <c r="Q432" i="1"/>
  <c r="Q431" i="1"/>
  <c r="Q430" i="1"/>
  <c r="Q429" i="1"/>
  <c r="Q428" i="1"/>
  <c r="Q427" i="1"/>
  <c r="Q426" i="1"/>
  <c r="Q425" i="1"/>
  <c r="Q424" i="1"/>
  <c r="Q423" i="1"/>
  <c r="Q422" i="1"/>
  <c r="Q421" i="1"/>
  <c r="Q420" i="1"/>
  <c r="Q419" i="1"/>
  <c r="Q418" i="1"/>
  <c r="Q417" i="1"/>
  <c r="Q416" i="1"/>
  <c r="Q415" i="1"/>
  <c r="Q414" i="1"/>
  <c r="Q413" i="1"/>
  <c r="Q412" i="1"/>
  <c r="Q411" i="1"/>
  <c r="Q410" i="1"/>
  <c r="Q409" i="1"/>
  <c r="Q408" i="1"/>
  <c r="Q407" i="1"/>
  <c r="Q406" i="1"/>
  <c r="Q405" i="1"/>
  <c r="Q404" i="1"/>
  <c r="Q403" i="1"/>
  <c r="Q402" i="1"/>
  <c r="Q401" i="1"/>
  <c r="Q400" i="1"/>
  <c r="Q399" i="1"/>
  <c r="Q398" i="1"/>
  <c r="Q397" i="1"/>
  <c r="Q396" i="1"/>
  <c r="Q395" i="1"/>
  <c r="Q394" i="1"/>
  <c r="Q393" i="1"/>
  <c r="Q392" i="1"/>
  <c r="Q391" i="1"/>
  <c r="Q390" i="1"/>
  <c r="Q389" i="1"/>
  <c r="Q388" i="1"/>
  <c r="Q387" i="1"/>
  <c r="Q386" i="1"/>
  <c r="Q385" i="1"/>
  <c r="Q384" i="1"/>
  <c r="Q383" i="1"/>
  <c r="Q382" i="1"/>
  <c r="Q381" i="1"/>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344" i="1"/>
  <c r="Q343" i="1"/>
  <c r="Q342" i="1"/>
  <c r="Q341" i="1"/>
  <c r="Q340" i="1"/>
  <c r="Q339" i="1"/>
  <c r="Q338" i="1"/>
  <c r="Q337" i="1"/>
  <c r="Q336" i="1"/>
  <c r="Q335" i="1"/>
  <c r="Q334" i="1"/>
  <c r="Q333" i="1"/>
  <c r="Q332" i="1"/>
  <c r="Q331" i="1"/>
  <c r="Q330" i="1"/>
  <c r="Q329" i="1"/>
  <c r="Q328" i="1"/>
  <c r="Q327" i="1"/>
  <c r="Q326" i="1"/>
  <c r="Q325" i="1"/>
  <c r="Q324" i="1"/>
  <c r="Q323" i="1"/>
  <c r="Q322" i="1"/>
  <c r="Q321" i="1"/>
  <c r="Q320" i="1"/>
  <c r="Q319" i="1"/>
  <c r="Q318" i="1"/>
  <c r="Q317" i="1"/>
  <c r="Q316" i="1"/>
  <c r="Q315" i="1"/>
  <c r="Q314" i="1"/>
  <c r="Q313" i="1"/>
  <c r="Q312" i="1"/>
  <c r="Q311" i="1"/>
  <c r="Q310" i="1"/>
  <c r="Q309" i="1"/>
  <c r="Q308" i="1"/>
  <c r="Q307" i="1"/>
  <c r="Q306" i="1"/>
  <c r="Q305" i="1"/>
  <c r="Q304" i="1"/>
  <c r="Q303" i="1"/>
  <c r="Q302" i="1"/>
  <c r="Q301" i="1"/>
  <c r="Q300" i="1"/>
  <c r="Q299" i="1"/>
  <c r="Q298" i="1"/>
  <c r="Q297" i="1"/>
  <c r="Q296" i="1"/>
  <c r="Q295" i="1"/>
  <c r="Q294" i="1"/>
  <c r="Q293" i="1"/>
  <c r="Q292" i="1"/>
  <c r="Q291" i="1"/>
  <c r="Q290" i="1"/>
  <c r="Q289" i="1"/>
  <c r="Q288" i="1"/>
  <c r="Q287" i="1"/>
  <c r="Q286" i="1"/>
  <c r="Q285" i="1"/>
  <c r="Q284" i="1"/>
  <c r="Q283" i="1"/>
  <c r="Q282" i="1"/>
  <c r="Q281" i="1"/>
  <c r="Q280" i="1"/>
  <c r="Q279" i="1"/>
  <c r="Q278" i="1"/>
  <c r="Q277" i="1"/>
  <c r="Q276" i="1"/>
  <c r="Q275" i="1"/>
  <c r="Q274" i="1"/>
  <c r="Q273" i="1"/>
  <c r="Q272" i="1"/>
  <c r="Q271" i="1"/>
  <c r="Q270" i="1"/>
  <c r="Q269" i="1"/>
  <c r="Q268" i="1"/>
  <c r="Q267" i="1"/>
  <c r="Q266" i="1"/>
  <c r="Q265" i="1"/>
  <c r="Q264" i="1"/>
  <c r="Q263" i="1"/>
  <c r="Q262" i="1"/>
  <c r="Q261" i="1"/>
  <c r="Q260" i="1"/>
  <c r="Q259" i="1"/>
  <c r="Q258" i="1"/>
  <c r="Q257" i="1"/>
  <c r="Q256" i="1"/>
  <c r="Q255" i="1"/>
  <c r="Q254" i="1"/>
  <c r="Q253" i="1"/>
  <c r="Q252" i="1"/>
  <c r="Q251" i="1"/>
  <c r="Q250" i="1"/>
  <c r="Q249" i="1"/>
  <c r="Q248" i="1"/>
  <c r="Q247" i="1"/>
  <c r="Q246" i="1"/>
  <c r="Q245" i="1"/>
  <c r="Q244" i="1"/>
  <c r="Q243" i="1"/>
  <c r="Q242" i="1"/>
  <c r="Q241" i="1"/>
  <c r="Q240" i="1"/>
  <c r="Q239" i="1"/>
  <c r="Q238" i="1"/>
  <c r="Q237" i="1"/>
  <c r="Q236" i="1"/>
  <c r="Q235" i="1"/>
  <c r="Q234" i="1"/>
  <c r="Q233" i="1"/>
  <c r="Q232" i="1"/>
  <c r="Q231" i="1"/>
  <c r="Q230" i="1"/>
  <c r="Q229" i="1"/>
  <c r="Q228" i="1"/>
  <c r="Q227" i="1"/>
  <c r="Q226" i="1"/>
  <c r="Q225" i="1"/>
  <c r="Q224" i="1"/>
  <c r="Q223" i="1"/>
  <c r="Q222" i="1"/>
  <c r="Q221" i="1"/>
  <c r="Q220" i="1"/>
  <c r="Q219" i="1"/>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Q168" i="1"/>
  <c r="Q167" i="1"/>
  <c r="Q166" i="1"/>
  <c r="Q165" i="1"/>
  <c r="Q164" i="1"/>
  <c r="Q163" i="1"/>
  <c r="Q162" i="1"/>
  <c r="Q161" i="1"/>
  <c r="Q160" i="1"/>
  <c r="Q159" i="1"/>
  <c r="Q158" i="1"/>
  <c r="Q157" i="1"/>
  <c r="Q156" i="1"/>
  <c r="Q155" i="1"/>
  <c r="Q154" i="1"/>
  <c r="Q153" i="1"/>
  <c r="Q152" i="1"/>
  <c r="Q151" i="1"/>
  <c r="Q150" i="1"/>
  <c r="Q149" i="1"/>
  <c r="Q148" i="1"/>
  <c r="Q147" i="1"/>
  <c r="Q146" i="1"/>
  <c r="Q145" i="1"/>
  <c r="Q144" i="1"/>
  <c r="Q143" i="1"/>
  <c r="Q142" i="1"/>
  <c r="Q141" i="1"/>
  <c r="Q140" i="1"/>
  <c r="Q139" i="1"/>
  <c r="Q138"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2" i="1"/>
  <c r="Q91" i="1"/>
  <c r="Q90" i="1"/>
  <c r="Q89" i="1"/>
  <c r="Q88" i="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6" i="1"/>
  <c r="Q15" i="1"/>
  <c r="Q14" i="1"/>
  <c r="Q13" i="1"/>
  <c r="Q12" i="1"/>
  <c r="Q11" i="1"/>
  <c r="Q10" i="1"/>
  <c r="Q9" i="1"/>
  <c r="Q8" i="1"/>
  <c r="Q7" i="1"/>
  <c r="Q6" i="1"/>
  <c r="D458" i="1" l="1"/>
  <c r="D457" i="1"/>
  <c r="D456" i="1"/>
  <c r="D455" i="1"/>
  <c r="D454" i="1"/>
  <c r="D453" i="1"/>
  <c r="D452" i="1"/>
  <c r="D451" i="1"/>
  <c r="D450" i="1"/>
  <c r="D449" i="1"/>
  <c r="D448" i="1"/>
  <c r="D447" i="1"/>
  <c r="D446" i="1"/>
  <c r="D445" i="1"/>
  <c r="D444" i="1"/>
  <c r="D443" i="1"/>
  <c r="D442" i="1"/>
  <c r="D441" i="1"/>
  <c r="D440" i="1"/>
  <c r="D439" i="1"/>
  <c r="D438" i="1"/>
  <c r="D437" i="1"/>
  <c r="D436" i="1"/>
  <c r="D435" i="1"/>
  <c r="D434" i="1"/>
  <c r="D433" i="1"/>
  <c r="D432" i="1"/>
  <c r="D431" i="1"/>
  <c r="D430" i="1"/>
  <c r="D429" i="1"/>
  <c r="D428" i="1"/>
  <c r="D427" i="1"/>
  <c r="D426" i="1"/>
  <c r="D425" i="1"/>
  <c r="D424" i="1"/>
  <c r="D423" i="1"/>
  <c r="D422" i="1"/>
  <c r="D421" i="1"/>
  <c r="D420" i="1"/>
  <c r="D419" i="1"/>
  <c r="D418" i="1"/>
  <c r="D417" i="1"/>
  <c r="D416" i="1"/>
  <c r="D415" i="1"/>
  <c r="D414" i="1"/>
  <c r="D413" i="1"/>
  <c r="D412" i="1"/>
  <c r="D411" i="1"/>
  <c r="D410" i="1"/>
  <c r="D409" i="1"/>
  <c r="D408" i="1"/>
  <c r="D407" i="1"/>
  <c r="D406" i="1"/>
  <c r="D405" i="1"/>
  <c r="D404" i="1"/>
  <c r="D403" i="1"/>
  <c r="D402" i="1"/>
  <c r="D401" i="1"/>
  <c r="D400" i="1"/>
  <c r="D399" i="1"/>
  <c r="D398" i="1"/>
  <c r="D397" i="1"/>
  <c r="D396" i="1"/>
  <c r="D395" i="1"/>
  <c r="D394" i="1"/>
  <c r="D393" i="1"/>
  <c r="D392" i="1"/>
  <c r="D391" i="1"/>
  <c r="D390" i="1"/>
  <c r="D389" i="1"/>
  <c r="D388" i="1"/>
  <c r="D387" i="1"/>
  <c r="D386" i="1"/>
  <c r="D385" i="1"/>
  <c r="D384" i="1"/>
  <c r="D383" i="1"/>
  <c r="D382" i="1"/>
  <c r="D381" i="1"/>
  <c r="D380" i="1"/>
  <c r="D379" i="1"/>
  <c r="D378" i="1"/>
  <c r="D377" i="1"/>
  <c r="D376" i="1"/>
  <c r="D375" i="1"/>
  <c r="D374" i="1"/>
  <c r="D373" i="1"/>
  <c r="D372" i="1"/>
  <c r="D371" i="1"/>
  <c r="D370" i="1"/>
  <c r="D369" i="1"/>
  <c r="D368" i="1"/>
  <c r="D367" i="1"/>
  <c r="D366" i="1"/>
  <c r="D365" i="1"/>
  <c r="D364" i="1"/>
  <c r="D363" i="1"/>
  <c r="D362" i="1"/>
  <c r="D361" i="1"/>
  <c r="D360" i="1"/>
  <c r="D359" i="1"/>
  <c r="D358" i="1"/>
  <c r="D357" i="1"/>
  <c r="D356" i="1"/>
  <c r="D355" i="1"/>
  <c r="D354" i="1"/>
  <c r="D353" i="1"/>
  <c r="D352" i="1"/>
  <c r="D351" i="1"/>
  <c r="D350" i="1"/>
  <c r="D349" i="1"/>
  <c r="D348" i="1"/>
  <c r="D347" i="1"/>
  <c r="D346" i="1"/>
  <c r="D345" i="1"/>
  <c r="D344" i="1"/>
  <c r="D343" i="1"/>
  <c r="D342" i="1"/>
  <c r="D341" i="1"/>
  <c r="D340" i="1"/>
  <c r="D339" i="1"/>
  <c r="D338" i="1"/>
  <c r="D337" i="1"/>
  <c r="D336" i="1"/>
  <c r="D335" i="1"/>
  <c r="D334" i="1"/>
  <c r="D333" i="1"/>
  <c r="D332" i="1"/>
  <c r="D331" i="1"/>
  <c r="D330" i="1"/>
  <c r="D329" i="1"/>
  <c r="D328" i="1"/>
  <c r="D327" i="1"/>
  <c r="D326" i="1"/>
  <c r="D325" i="1"/>
  <c r="D324" i="1"/>
  <c r="D323" i="1"/>
  <c r="D322" i="1"/>
  <c r="D321" i="1"/>
  <c r="D320" i="1"/>
  <c r="D319" i="1"/>
  <c r="D318" i="1"/>
  <c r="D317" i="1"/>
  <c r="D316" i="1"/>
  <c r="D315" i="1"/>
  <c r="D314" i="1"/>
  <c r="D313" i="1"/>
  <c r="D312" i="1"/>
  <c r="D311" i="1"/>
  <c r="D310" i="1"/>
  <c r="D309" i="1"/>
  <c r="D308" i="1"/>
  <c r="D307" i="1"/>
  <c r="D306" i="1"/>
  <c r="D305" i="1"/>
  <c r="D304" i="1"/>
  <c r="D303" i="1"/>
  <c r="D302" i="1"/>
  <c r="D301" i="1"/>
  <c r="D300" i="1"/>
  <c r="D299" i="1"/>
  <c r="D298" i="1"/>
  <c r="D297" i="1"/>
  <c r="D296" i="1"/>
  <c r="D295" i="1"/>
  <c r="D294" i="1"/>
  <c r="D293" i="1"/>
  <c r="D292" i="1"/>
  <c r="D291" i="1"/>
  <c r="D290" i="1"/>
  <c r="D289" i="1"/>
  <c r="D288" i="1"/>
  <c r="D287" i="1"/>
  <c r="D286" i="1"/>
  <c r="D285" i="1"/>
  <c r="D284" i="1"/>
  <c r="D283" i="1"/>
  <c r="D282" i="1"/>
  <c r="D281" i="1"/>
  <c r="D280" i="1"/>
  <c r="D279" i="1"/>
  <c r="D278" i="1"/>
  <c r="D277" i="1"/>
  <c r="D276" i="1"/>
  <c r="D275" i="1"/>
  <c r="D274" i="1"/>
  <c r="D273" i="1"/>
  <c r="D272" i="1"/>
  <c r="D271" i="1"/>
  <c r="D270" i="1"/>
  <c r="D269" i="1"/>
  <c r="D268" i="1"/>
  <c r="D267" i="1"/>
  <c r="D266" i="1"/>
  <c r="D265" i="1"/>
  <c r="D264" i="1"/>
  <c r="D263" i="1"/>
  <c r="D262" i="1"/>
  <c r="D261" i="1"/>
  <c r="D260" i="1"/>
  <c r="D259" i="1"/>
  <c r="D258" i="1"/>
  <c r="D257" i="1"/>
  <c r="D256" i="1"/>
  <c r="D255" i="1"/>
  <c r="D254" i="1"/>
  <c r="D253" i="1"/>
  <c r="D252" i="1"/>
  <c r="D251" i="1"/>
  <c r="D250" i="1"/>
  <c r="D249" i="1"/>
  <c r="D248" i="1"/>
  <c r="D247" i="1"/>
  <c r="D246" i="1"/>
  <c r="D245" i="1"/>
  <c r="D244" i="1"/>
  <c r="D243" i="1"/>
  <c r="D242" i="1"/>
  <c r="D241" i="1"/>
  <c r="D240" i="1"/>
  <c r="D239" i="1"/>
  <c r="D238" i="1"/>
  <c r="D237" i="1"/>
  <c r="D236" i="1"/>
  <c r="D235" i="1"/>
  <c r="D234" i="1"/>
  <c r="D233" i="1"/>
  <c r="D232" i="1"/>
  <c r="D231" i="1"/>
  <c r="D230" i="1"/>
  <c r="D229" i="1"/>
  <c r="D228" i="1"/>
  <c r="D227" i="1"/>
  <c r="D226" i="1"/>
  <c r="D225" i="1"/>
  <c r="D224" i="1"/>
  <c r="D223" i="1"/>
  <c r="D222" i="1"/>
  <c r="D221" i="1"/>
  <c r="D220" i="1"/>
  <c r="D219" i="1"/>
  <c r="D218" i="1"/>
  <c r="D217" i="1"/>
  <c r="D216" i="1"/>
  <c r="D215" i="1"/>
  <c r="D214" i="1"/>
  <c r="D213" i="1"/>
  <c r="D212" i="1"/>
  <c r="D211" i="1"/>
  <c r="D210" i="1"/>
  <c r="D209" i="1"/>
  <c r="D208" i="1"/>
  <c r="D207" i="1"/>
  <c r="D206" i="1"/>
  <c r="D205" i="1"/>
  <c r="D204" i="1"/>
  <c r="D203" i="1"/>
  <c r="D202" i="1"/>
  <c r="D201" i="1"/>
  <c r="D200" i="1"/>
  <c r="D199" i="1"/>
  <c r="D198" i="1"/>
  <c r="D197" i="1"/>
  <c r="D196" i="1"/>
  <c r="D195" i="1"/>
  <c r="D194" i="1"/>
  <c r="D193" i="1"/>
  <c r="D192" i="1"/>
  <c r="D191" i="1"/>
  <c r="D190" i="1"/>
  <c r="D189" i="1"/>
  <c r="D188" i="1"/>
  <c r="D187" i="1"/>
  <c r="D186" i="1"/>
  <c r="D185" i="1"/>
  <c r="D184" i="1"/>
  <c r="D183" i="1"/>
  <c r="D182" i="1"/>
  <c r="D181" i="1"/>
  <c r="D180" i="1"/>
  <c r="D179" i="1"/>
  <c r="D178" i="1"/>
  <c r="D177" i="1"/>
  <c r="D176" i="1"/>
  <c r="D175" i="1"/>
  <c r="D174" i="1"/>
  <c r="D173" i="1"/>
  <c r="D172" i="1"/>
  <c r="D171" i="1"/>
  <c r="D170" i="1"/>
  <c r="D169" i="1"/>
  <c r="D168" i="1"/>
  <c r="D167" i="1"/>
  <c r="D166" i="1"/>
  <c r="D165" i="1"/>
  <c r="D164" i="1"/>
  <c r="D163" i="1"/>
  <c r="D162" i="1"/>
  <c r="D161" i="1"/>
  <c r="D160" i="1"/>
  <c r="D159" i="1"/>
  <c r="D158" i="1"/>
  <c r="D157" i="1"/>
  <c r="D156" i="1"/>
  <c r="D155" i="1"/>
  <c r="D154" i="1"/>
  <c r="D153" i="1"/>
  <c r="D152" i="1"/>
  <c r="D151" i="1"/>
  <c r="D150" i="1"/>
  <c r="D149" i="1"/>
  <c r="D148" i="1"/>
  <c r="D147" i="1"/>
  <c r="D146" i="1"/>
  <c r="D145" i="1"/>
  <c r="D144" i="1"/>
  <c r="D143" i="1"/>
  <c r="D142" i="1"/>
  <c r="D141" i="1"/>
  <c r="D140" i="1"/>
  <c r="D139" i="1"/>
  <c r="D138" i="1"/>
  <c r="D137" i="1"/>
  <c r="D136" i="1"/>
  <c r="D135" i="1"/>
  <c r="D134" i="1"/>
  <c r="D133" i="1"/>
  <c r="D132" i="1"/>
  <c r="D131" i="1"/>
  <c r="D130" i="1"/>
  <c r="D129" i="1"/>
  <c r="D128" i="1"/>
  <c r="D127" i="1"/>
  <c r="D126" i="1"/>
  <c r="D125" i="1"/>
  <c r="D124" i="1"/>
  <c r="D123" i="1"/>
  <c r="D122" i="1"/>
  <c r="D121" i="1"/>
  <c r="D120" i="1"/>
  <c r="D119" i="1"/>
  <c r="D118" i="1"/>
  <c r="D117" i="1"/>
  <c r="D116" i="1"/>
  <c r="D115" i="1"/>
  <c r="D114" i="1"/>
  <c r="D113" i="1"/>
  <c r="D112" i="1"/>
  <c r="D111" i="1"/>
  <c r="D110" i="1"/>
  <c r="D109" i="1"/>
  <c r="D108" i="1"/>
  <c r="D107" i="1"/>
  <c r="D106" i="1"/>
  <c r="D105" i="1"/>
  <c r="D104" i="1"/>
  <c r="D103" i="1"/>
  <c r="D102" i="1"/>
  <c r="D101" i="1"/>
  <c r="D100" i="1"/>
  <c r="D99" i="1"/>
  <c r="D98" i="1"/>
  <c r="D97" i="1"/>
  <c r="D96" i="1"/>
  <c r="D95" i="1"/>
  <c r="D94" i="1"/>
  <c r="D93" i="1"/>
  <c r="D92" i="1"/>
  <c r="D91" i="1"/>
  <c r="D90" i="1"/>
  <c r="D89" i="1"/>
  <c r="D88" i="1"/>
  <c r="D87" i="1"/>
  <c r="D86" i="1"/>
  <c r="D85" i="1"/>
  <c r="D84" i="1"/>
  <c r="D83" i="1"/>
  <c r="D82" i="1"/>
  <c r="D81" i="1"/>
  <c r="D80" i="1"/>
  <c r="D79" i="1"/>
  <c r="D78" i="1"/>
  <c r="D77" i="1"/>
  <c r="D76" i="1"/>
  <c r="D75" i="1"/>
  <c r="D74" i="1"/>
  <c r="D73" i="1"/>
  <c r="D72" i="1"/>
  <c r="D71" i="1"/>
  <c r="D70" i="1"/>
  <c r="D69" i="1"/>
  <c r="D68" i="1"/>
  <c r="D67" i="1"/>
  <c r="D66" i="1"/>
  <c r="D65" i="1"/>
  <c r="D64" i="1"/>
  <c r="D63" i="1"/>
  <c r="D62" i="1"/>
  <c r="D61" i="1"/>
  <c r="D60" i="1"/>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D10" i="1"/>
  <c r="D9" i="1"/>
  <c r="D8" i="1"/>
  <c r="D7" i="1"/>
  <c r="D6" i="1"/>
  <c r="D5" i="1" l="1"/>
</calcChain>
</file>

<file path=xl/sharedStrings.xml><?xml version="1.0" encoding="utf-8"?>
<sst xmlns="http://schemas.openxmlformats.org/spreadsheetml/2006/main" count="6638" uniqueCount="1042">
  <si>
    <t>所掌</t>
    <rPh sb="0" eb="2">
      <t>ショショウ</t>
    </rPh>
    <phoneticPr fontId="1"/>
  </si>
  <si>
    <t>通知等名</t>
    <rPh sb="0" eb="2">
      <t>ツウチ</t>
    </rPh>
    <rPh sb="2" eb="3">
      <t>トウ</t>
    </rPh>
    <rPh sb="3" eb="4">
      <t>メイ</t>
    </rPh>
    <phoneticPr fontId="1"/>
  </si>
  <si>
    <t>文書記号等</t>
    <rPh sb="0" eb="2">
      <t>ブンショ</t>
    </rPh>
    <rPh sb="2" eb="4">
      <t>キゴウ</t>
    </rPh>
    <rPh sb="4" eb="5">
      <t>トウ</t>
    </rPh>
    <phoneticPr fontId="1"/>
  </si>
  <si>
    <t>日付</t>
    <rPh sb="0" eb="2">
      <t>ヒヅケ</t>
    </rPh>
    <phoneticPr fontId="1"/>
  </si>
  <si>
    <t>マニュアル等</t>
    <rPh sb="5" eb="6">
      <t>トウ</t>
    </rPh>
    <phoneticPr fontId="1"/>
  </si>
  <si>
    <t>記号</t>
    <rPh sb="0" eb="2">
      <t>キゴウ</t>
    </rPh>
    <phoneticPr fontId="1"/>
  </si>
  <si>
    <t>備考</t>
    <rPh sb="0" eb="2">
      <t>ビコウ</t>
    </rPh>
    <phoneticPr fontId="1"/>
  </si>
  <si>
    <t>ＨＰ掲載</t>
    <rPh sb="2" eb="4">
      <t>ケイサイ</t>
    </rPh>
    <phoneticPr fontId="1"/>
  </si>
  <si>
    <t>B</t>
  </si>
  <si>
    <t>A</t>
  </si>
  <si>
    <t>会計検査院の指摘事項の周知徹底と適正な予算執行について（通知）</t>
  </si>
  <si>
    <t>財・総</t>
    <rPh sb="0" eb="1">
      <t>ザイ</t>
    </rPh>
    <rPh sb="2" eb="3">
      <t>ソウ</t>
    </rPh>
    <phoneticPr fontId="2"/>
  </si>
  <si>
    <t>事務連絡</t>
    <rPh sb="0" eb="2">
      <t>ジム</t>
    </rPh>
    <rPh sb="2" eb="4">
      <t>レンラク</t>
    </rPh>
    <phoneticPr fontId="2"/>
  </si>
  <si>
    <t>該当なし</t>
    <rPh sb="0" eb="2">
      <t>ガイトウ</t>
    </rPh>
    <phoneticPr fontId="2"/>
  </si>
  <si>
    <t>勘定科目</t>
    <rPh sb="0" eb="2">
      <t>カンジョウ</t>
    </rPh>
    <rPh sb="2" eb="4">
      <t>カモク</t>
    </rPh>
    <phoneticPr fontId="2"/>
  </si>
  <si>
    <t>財・主</t>
    <rPh sb="0" eb="1">
      <t>ザイ</t>
    </rPh>
    <rPh sb="2" eb="3">
      <t>シュ</t>
    </rPh>
    <phoneticPr fontId="2"/>
  </si>
  <si>
    <t>財・主</t>
    <rPh sb="0" eb="1">
      <t>ザイ</t>
    </rPh>
    <rPh sb="2" eb="3">
      <t>シュ</t>
    </rPh>
    <phoneticPr fontId="3"/>
  </si>
  <si>
    <t>C</t>
  </si>
  <si>
    <t>財・金</t>
    <rPh sb="0" eb="1">
      <t>ザイ</t>
    </rPh>
    <rPh sb="2" eb="3">
      <t>キン</t>
    </rPh>
    <phoneticPr fontId="2"/>
  </si>
  <si>
    <t>収入</t>
    <rPh sb="0" eb="2">
      <t>シュウニュウ</t>
    </rPh>
    <phoneticPr fontId="2"/>
  </si>
  <si>
    <t>旅費</t>
    <rPh sb="0" eb="2">
      <t>リョヒ</t>
    </rPh>
    <phoneticPr fontId="2"/>
  </si>
  <si>
    <t>財・産</t>
    <rPh sb="0" eb="1">
      <t>ザイ</t>
    </rPh>
    <rPh sb="2" eb="3">
      <t>サン</t>
    </rPh>
    <phoneticPr fontId="3"/>
  </si>
  <si>
    <t>財・産</t>
    <rPh sb="0" eb="1">
      <t>ザイ</t>
    </rPh>
    <rPh sb="2" eb="3">
      <t>サン</t>
    </rPh>
    <phoneticPr fontId="2"/>
  </si>
  <si>
    <t>物品管理</t>
    <rPh sb="0" eb="2">
      <t>ブッピン</t>
    </rPh>
    <rPh sb="2" eb="4">
      <t>カンリ</t>
    </rPh>
    <phoneticPr fontId="2"/>
  </si>
  <si>
    <t>キャンパス内の立木竹の点検について</t>
    <rPh sb="5" eb="6">
      <t>ナイ</t>
    </rPh>
    <rPh sb="7" eb="9">
      <t>タチキ</t>
    </rPh>
    <rPh sb="9" eb="10">
      <t>タケ</t>
    </rPh>
    <rPh sb="11" eb="13">
      <t>テンケン</t>
    </rPh>
    <phoneticPr fontId="2"/>
  </si>
  <si>
    <t>財産資一</t>
    <rPh sb="0" eb="2">
      <t>ザイサン</t>
    </rPh>
    <rPh sb="2" eb="3">
      <t>シ</t>
    </rPh>
    <rPh sb="3" eb="4">
      <t>１</t>
    </rPh>
    <phoneticPr fontId="2"/>
  </si>
  <si>
    <t>固定資産</t>
    <rPh sb="0" eb="2">
      <t>コテイ</t>
    </rPh>
    <rPh sb="2" eb="4">
      <t>シサン</t>
    </rPh>
    <phoneticPr fontId="2"/>
  </si>
  <si>
    <t>固定資産</t>
    <rPh sb="0" eb="4">
      <t>コテイシサン</t>
    </rPh>
    <phoneticPr fontId="2"/>
  </si>
  <si>
    <t>キャンパス内の立木竹の点検について</t>
    <rPh sb="5" eb="6">
      <t>ナイ</t>
    </rPh>
    <rPh sb="7" eb="9">
      <t>タチキ</t>
    </rPh>
    <rPh sb="9" eb="10">
      <t>タケ</t>
    </rPh>
    <rPh sb="11" eb="13">
      <t>テンケン</t>
    </rPh>
    <phoneticPr fontId="3"/>
  </si>
  <si>
    <t>財産資一</t>
    <rPh sb="0" eb="2">
      <t>ザイサン</t>
    </rPh>
    <rPh sb="2" eb="3">
      <t>シ</t>
    </rPh>
    <rPh sb="3" eb="4">
      <t>１</t>
    </rPh>
    <phoneticPr fontId="3"/>
  </si>
  <si>
    <t>固定資産</t>
    <rPh sb="0" eb="2">
      <t>コテイ</t>
    </rPh>
    <rPh sb="2" eb="4">
      <t>シサン</t>
    </rPh>
    <phoneticPr fontId="3"/>
  </si>
  <si>
    <t>財産資一</t>
    <rPh sb="0" eb="2">
      <t>ザイサン</t>
    </rPh>
    <rPh sb="2" eb="3">
      <t>シ</t>
    </rPh>
    <rPh sb="3" eb="4">
      <t>イチ</t>
    </rPh>
    <phoneticPr fontId="2"/>
  </si>
  <si>
    <t>契約事務における周知徹底について（通知）</t>
  </si>
  <si>
    <t>財産調二</t>
  </si>
  <si>
    <t>該当なし</t>
  </si>
  <si>
    <t>財・調</t>
    <rPh sb="0" eb="1">
      <t>ザイ</t>
    </rPh>
    <rPh sb="2" eb="3">
      <t>チョウ</t>
    </rPh>
    <phoneticPr fontId="2"/>
  </si>
  <si>
    <t>財調一</t>
    <rPh sb="0" eb="1">
      <t>ザイ</t>
    </rPh>
    <rPh sb="1" eb="2">
      <t>チョウ</t>
    </rPh>
    <rPh sb="2" eb="3">
      <t>イチ</t>
    </rPh>
    <phoneticPr fontId="2"/>
  </si>
  <si>
    <t>契約</t>
    <rPh sb="0" eb="2">
      <t>ケイヤク</t>
    </rPh>
    <phoneticPr fontId="2"/>
  </si>
  <si>
    <t>財・決</t>
    <rPh sb="0" eb="1">
      <t>ザイ</t>
    </rPh>
    <rPh sb="2" eb="3">
      <t>ケツ</t>
    </rPh>
    <phoneticPr fontId="2"/>
  </si>
  <si>
    <t>共通操作手引</t>
  </si>
  <si>
    <t>財務会計システムのカスタマイズの実施について</t>
  </si>
  <si>
    <t>財務会計システムにおける未確定リストの抽出条件の追加について</t>
  </si>
  <si>
    <t>財務会計システム購買業務手引の更新について（連絡）</t>
  </si>
  <si>
    <t>（web掲載）</t>
  </si>
  <si>
    <t>勘定科目マニュアルの改訂について（通知）</t>
  </si>
  <si>
    <t>科研費</t>
    <rPh sb="0" eb="2">
      <t>カケン</t>
    </rPh>
    <rPh sb="2" eb="3">
      <t>ヒ</t>
    </rPh>
    <phoneticPr fontId="2"/>
  </si>
  <si>
    <t>研・研</t>
    <rPh sb="0" eb="1">
      <t>ケン</t>
    </rPh>
    <rPh sb="2" eb="3">
      <t>ケン</t>
    </rPh>
    <phoneticPr fontId="2"/>
  </si>
  <si>
    <t>研研総</t>
    <rPh sb="0" eb="1">
      <t>ケン</t>
    </rPh>
    <rPh sb="1" eb="2">
      <t>ケン</t>
    </rPh>
    <rPh sb="2" eb="3">
      <t>ソウ</t>
    </rPh>
    <phoneticPr fontId="2"/>
  </si>
  <si>
    <t>寄附金の使途特定について（通知）</t>
  </si>
  <si>
    <t>今後反映予定
（財務課依頼済）</t>
  </si>
  <si>
    <t>未掲載</t>
  </si>
  <si>
    <t>受託研究</t>
  </si>
  <si>
    <t>地方公共団体の財政の健全化に関する法律の一部改正に伴う地方公共団体からの寄附金の取扱変更について（通知）</t>
  </si>
  <si>
    <t>寄附金</t>
  </si>
  <si>
    <t>研・産</t>
    <rPh sb="0" eb="1">
      <t>ケン</t>
    </rPh>
    <rPh sb="2" eb="3">
      <t>サン</t>
    </rPh>
    <phoneticPr fontId="2"/>
  </si>
  <si>
    <t>施</t>
    <rPh sb="0" eb="1">
      <t>シ</t>
    </rPh>
    <phoneticPr fontId="2"/>
  </si>
  <si>
    <t>掲載済</t>
  </si>
  <si>
    <t>人</t>
    <rPh sb="0" eb="1">
      <t>ジン</t>
    </rPh>
    <phoneticPr fontId="2"/>
  </si>
  <si>
    <t>仕訳ハンドブック</t>
    <rPh sb="0" eb="2">
      <t>シワケ</t>
    </rPh>
    <phoneticPr fontId="2"/>
  </si>
  <si>
    <t>人事事務マニュアル</t>
    <rPh sb="0" eb="2">
      <t>ジンジ</t>
    </rPh>
    <rPh sb="2" eb="4">
      <t>ジム</t>
    </rPh>
    <phoneticPr fontId="2"/>
  </si>
  <si>
    <t>総人任一</t>
  </si>
  <si>
    <t>総人給一</t>
    <rPh sb="0" eb="1">
      <t>ソウ</t>
    </rPh>
    <rPh sb="1" eb="2">
      <t>ジン</t>
    </rPh>
    <rPh sb="2" eb="3">
      <t>キュウ</t>
    </rPh>
    <rPh sb="3" eb="4">
      <t>イチ</t>
    </rPh>
    <phoneticPr fontId="2"/>
  </si>
  <si>
    <t>外国人研究員の契約書の様式変更について（通知）</t>
  </si>
  <si>
    <t>総人給一</t>
    <rPh sb="0" eb="1">
      <t>ソウ</t>
    </rPh>
    <rPh sb="1" eb="2">
      <t>ジン</t>
    </rPh>
    <rPh sb="3" eb="4">
      <t>イッ</t>
    </rPh>
    <phoneticPr fontId="2"/>
  </si>
  <si>
    <t>該当なし</t>
    <rPh sb="0" eb="2">
      <t>ガイトウ</t>
    </rPh>
    <phoneticPr fontId="3"/>
  </si>
  <si>
    <t>人事事務マニュアル</t>
    <rPh sb="0" eb="2">
      <t>ジンジ</t>
    </rPh>
    <rPh sb="2" eb="4">
      <t>ジム</t>
    </rPh>
    <phoneticPr fontId="3"/>
  </si>
  <si>
    <t>総ココ第１号</t>
  </si>
  <si>
    <t>各欄の見方</t>
    <rPh sb="0" eb="1">
      <t>カク</t>
    </rPh>
    <rPh sb="1" eb="2">
      <t>ラン</t>
    </rPh>
    <rPh sb="3" eb="5">
      <t>ミカタ</t>
    </rPh>
    <phoneticPr fontId="1"/>
  </si>
  <si>
    <t>当該通知に関係する業務マニュアルやＱ＆Ａ等の名称を記載しています。</t>
    <phoneticPr fontId="1"/>
  </si>
  <si>
    <t>当該通知等の、各所掌部署等ホームページへの掲載状況（調査基準日時点）を記載しています。</t>
  </si>
  <si>
    <t>http://www.bureau.tohoku.ac.jp/audit/folder/</t>
    <phoneticPr fontId="1"/>
  </si>
  <si>
    <t>【</t>
    <phoneticPr fontId="1"/>
  </si>
  <si>
    <t>】</t>
    <phoneticPr fontId="1"/>
  </si>
  <si>
    <t>.zip</t>
    <phoneticPr fontId="1"/>
  </si>
  <si>
    <t>財務会計に関する通知等一覧</t>
    <rPh sb="0" eb="2">
      <t>ザイム</t>
    </rPh>
    <rPh sb="2" eb="4">
      <t>カイケイ</t>
    </rPh>
    <rPh sb="5" eb="6">
      <t>カン</t>
    </rPh>
    <rPh sb="8" eb="10">
      <t>ツウチ</t>
    </rPh>
    <rPh sb="10" eb="11">
      <t>トウ</t>
    </rPh>
    <rPh sb="11" eb="13">
      <t>イチラン</t>
    </rPh>
    <phoneticPr fontId="1"/>
  </si>
  <si>
    <t>webID</t>
    <phoneticPr fontId="1"/>
  </si>
  <si>
    <t>（_a）</t>
    <phoneticPr fontId="1"/>
  </si>
  <si>
    <t>（_n）</t>
    <phoneticPr fontId="1"/>
  </si>
  <si>
    <t>（２）『所掌』欄</t>
    <phoneticPr fontId="1"/>
  </si>
  <si>
    <t>（３）『マニュアル等』欄</t>
    <phoneticPr fontId="1"/>
  </si>
  <si>
    <t>（４）『記号』欄</t>
    <phoneticPr fontId="1"/>
  </si>
  <si>
    <t>（５）『HP掲載』欄</t>
    <phoneticPr fontId="1"/>
  </si>
  <si>
    <t>（１）『webID』欄</t>
    <rPh sb="10" eb="11">
      <t>ラン</t>
    </rPh>
    <phoneticPr fontId="1"/>
  </si>
  <si>
    <t>整理上、通知ごとにwebIDを割り当てています。</t>
    <rPh sb="0" eb="2">
      <t>セイリ</t>
    </rPh>
    <rPh sb="2" eb="3">
      <t>ジョウ</t>
    </rPh>
    <rPh sb="4" eb="6">
      <t>ツウチ</t>
    </rPh>
    <rPh sb="15" eb="16">
      <t>ワ</t>
    </rPh>
    <rPh sb="17" eb="18">
      <t>ア</t>
    </rPh>
    <phoneticPr fontId="1"/>
  </si>
  <si>
    <t>webIDはwebID_aとwebID_nにより構成されており、</t>
    <rPh sb="24" eb="26">
      <t>コウセイ</t>
    </rPh>
    <phoneticPr fontId="1"/>
  </si>
  <si>
    <t>当該通知等の所掌部署について、下記別表のとおり整理し記載しています。</t>
    <rPh sb="17" eb="18">
      <t>ベツ</t>
    </rPh>
    <rPh sb="18" eb="19">
      <t>ヒョウ</t>
    </rPh>
    <phoneticPr fontId="1"/>
  </si>
  <si>
    <t>（６）別表</t>
    <rPh sb="3" eb="5">
      <t>ベッピョウ</t>
    </rPh>
    <phoneticPr fontId="1"/>
  </si>
  <si>
    <t>財務部財務課（総務班）　</t>
    <phoneticPr fontId="1"/>
  </si>
  <si>
    <t>財務部財務課（主計班）</t>
    <phoneticPr fontId="1"/>
  </si>
  <si>
    <t>財務部資金管理室</t>
    <phoneticPr fontId="1"/>
  </si>
  <si>
    <t>財務部旅費計算室</t>
    <phoneticPr fontId="1"/>
  </si>
  <si>
    <t>財務部資産管理課</t>
    <phoneticPr fontId="1"/>
  </si>
  <si>
    <t>財務部調達課</t>
    <phoneticPr fontId="1"/>
  </si>
  <si>
    <t>財務部財務決算室</t>
    <phoneticPr fontId="1"/>
  </si>
  <si>
    <t>研究推進部研究推進課</t>
    <phoneticPr fontId="1"/>
  </si>
  <si>
    <t>研究推進部産学連携課</t>
    <phoneticPr fontId="1"/>
  </si>
  <si>
    <t>施設部</t>
    <phoneticPr fontId="1"/>
  </si>
  <si>
    <t>情報部情報推進課</t>
    <phoneticPr fontId="1"/>
  </si>
  <si>
    <t>人事企画部人事給与課</t>
    <phoneticPr fontId="1"/>
  </si>
  <si>
    <t>コンプライアンス推進課</t>
    <phoneticPr fontId="1"/>
  </si>
  <si>
    <t>財・総</t>
    <phoneticPr fontId="1"/>
  </si>
  <si>
    <t>財・主</t>
    <phoneticPr fontId="1"/>
  </si>
  <si>
    <t>財・金</t>
    <phoneticPr fontId="1"/>
  </si>
  <si>
    <t>財・旅</t>
    <phoneticPr fontId="1"/>
  </si>
  <si>
    <t>財・産</t>
    <phoneticPr fontId="1"/>
  </si>
  <si>
    <t>財・調</t>
    <phoneticPr fontId="1"/>
  </si>
  <si>
    <t>研・研</t>
    <phoneticPr fontId="1"/>
  </si>
  <si>
    <t>研・産</t>
    <phoneticPr fontId="1"/>
  </si>
  <si>
    <t>施</t>
    <phoneticPr fontId="1"/>
  </si>
  <si>
    <t>情</t>
    <phoneticPr fontId="1"/>
  </si>
  <si>
    <t>人</t>
    <phoneticPr fontId="1"/>
  </si>
  <si>
    <t>コ</t>
    <phoneticPr fontId="1"/>
  </si>
  <si>
    <t>A</t>
    <phoneticPr fontId="1"/>
  </si>
  <si>
    <t>B</t>
    <phoneticPr fontId="1"/>
  </si>
  <si>
    <t>C</t>
    <phoneticPr fontId="1"/>
  </si>
  <si>
    <t>D</t>
    <phoneticPr fontId="1"/>
  </si>
  <si>
    <t>E</t>
    <phoneticPr fontId="1"/>
  </si>
  <si>
    <t>F</t>
    <phoneticPr fontId="1"/>
  </si>
  <si>
    <t>G</t>
    <phoneticPr fontId="1"/>
  </si>
  <si>
    <t>H</t>
    <phoneticPr fontId="1"/>
  </si>
  <si>
    <t>J</t>
    <phoneticPr fontId="1"/>
  </si>
  <si>
    <t>K</t>
    <phoneticPr fontId="1"/>
  </si>
  <si>
    <t>L</t>
    <phoneticPr fontId="1"/>
  </si>
  <si>
    <t xml:space="preserve"> I</t>
    <phoneticPr fontId="1"/>
  </si>
  <si>
    <t>M</t>
    <phoneticPr fontId="1"/>
  </si>
  <si>
    <t>財・決</t>
    <rPh sb="0" eb="1">
      <t>ザイ</t>
    </rPh>
    <rPh sb="2" eb="3">
      <t>キ</t>
    </rPh>
    <phoneticPr fontId="1"/>
  </si>
  <si>
    <t>web_aに記載しているアルファベットは、下記別表のとおり</t>
    <rPh sb="6" eb="8">
      <t>キサイ</t>
    </rPh>
    <rPh sb="21" eb="23">
      <t>カキ</t>
    </rPh>
    <rPh sb="23" eb="25">
      <t>ベッピョウ</t>
    </rPh>
    <phoneticPr fontId="1"/>
  </si>
  <si>
    <t>当該通知等の所掌部署を示しています。</t>
    <phoneticPr fontId="1"/>
  </si>
  <si>
    <t>なお、名称は簡略化して記載している場合があります。</t>
    <phoneticPr fontId="1"/>
  </si>
  <si>
    <t>（例：購買業務マニュアル→購買）</t>
    <phoneticPr fontId="1"/>
  </si>
  <si>
    <t>当該通知等の、『マニュアル等』欄に記載のマニュアル等への反映状況を、</t>
    <phoneticPr fontId="1"/>
  </si>
  <si>
    <t>記号により下記のとおり示しています。</t>
    <phoneticPr fontId="1"/>
  </si>
  <si>
    <t>A</t>
    <phoneticPr fontId="1"/>
  </si>
  <si>
    <t>B</t>
    <phoneticPr fontId="1"/>
  </si>
  <si>
    <t>C</t>
    <phoneticPr fontId="1"/>
  </si>
  <si>
    <t>反映済</t>
    <rPh sb="0" eb="2">
      <t>ハンエイ</t>
    </rPh>
    <rPh sb="2" eb="3">
      <t>スミ</t>
    </rPh>
    <phoneticPr fontId="1"/>
  </si>
  <si>
    <t>未反映</t>
    <rPh sb="0" eb="1">
      <t>ミ</t>
    </rPh>
    <rPh sb="1" eb="3">
      <t>ハンエイ</t>
    </rPh>
    <phoneticPr fontId="1"/>
  </si>
  <si>
    <t>『備考』欄に記載の理由により、マニュアル等に反映する必要がない</t>
    <phoneticPr fontId="1"/>
  </si>
  <si>
    <t>『webID_a』欄</t>
    <rPh sb="9" eb="10">
      <t>ラン</t>
    </rPh>
    <phoneticPr fontId="1"/>
  </si>
  <si>
    <t>『所掌』欄</t>
    <rPh sb="1" eb="3">
      <t>ショショウ</t>
    </rPh>
    <rPh sb="4" eb="5">
      <t>ラン</t>
    </rPh>
    <phoneticPr fontId="1"/>
  </si>
  <si>
    <t>所掌部署</t>
    <rPh sb="0" eb="2">
      <t>ショショウ</t>
    </rPh>
    <rPh sb="2" eb="4">
      <t>ブショ</t>
    </rPh>
    <phoneticPr fontId="1"/>
  </si>
  <si>
    <t>『記号』欄</t>
    <rPh sb="1" eb="3">
      <t>キゴウ</t>
    </rPh>
    <rPh sb="4" eb="5">
      <t>ラン</t>
    </rPh>
    <phoneticPr fontId="1"/>
  </si>
  <si>
    <t>反映状況</t>
    <rPh sb="0" eb="2">
      <t>ハンエイ</t>
    </rPh>
    <rPh sb="2" eb="4">
      <t>ジョウキョウ</t>
    </rPh>
    <phoneticPr fontId="1"/>
  </si>
  <si>
    <t>財・総</t>
  </si>
  <si>
    <t>法人化後における施設使用料の算定に関する取扱について</t>
    <rPh sb="0" eb="3">
      <t>ホウジンカ</t>
    </rPh>
    <rPh sb="3" eb="4">
      <t>ゴ</t>
    </rPh>
    <rPh sb="8" eb="10">
      <t>シセツ</t>
    </rPh>
    <rPh sb="10" eb="12">
      <t>シヨウ</t>
    </rPh>
    <rPh sb="12" eb="13">
      <t>リョウ</t>
    </rPh>
    <rPh sb="14" eb="16">
      <t>サンテイ</t>
    </rPh>
    <rPh sb="17" eb="18">
      <t>カン</t>
    </rPh>
    <rPh sb="20" eb="22">
      <t>トリアツカイ</t>
    </rPh>
    <phoneticPr fontId="2"/>
  </si>
  <si>
    <t>掲載済</t>
    <rPh sb="0" eb="2">
      <t>ケイサイ</t>
    </rPh>
    <rPh sb="2" eb="3">
      <t>ズ</t>
    </rPh>
    <phoneticPr fontId="2"/>
  </si>
  <si>
    <t>会費等の支出の取扱いについて</t>
    <rPh sb="0" eb="2">
      <t>カイヒ</t>
    </rPh>
    <rPh sb="2" eb="3">
      <t>トウ</t>
    </rPh>
    <rPh sb="4" eb="6">
      <t>シシュツ</t>
    </rPh>
    <rPh sb="7" eb="9">
      <t>トリアツカ</t>
    </rPh>
    <phoneticPr fontId="2"/>
  </si>
  <si>
    <t>財財総</t>
    <rPh sb="0" eb="1">
      <t>ザイ</t>
    </rPh>
    <rPh sb="1" eb="2">
      <t>ザイ</t>
    </rPh>
    <rPh sb="2" eb="3">
      <t>ソウ</t>
    </rPh>
    <phoneticPr fontId="2"/>
  </si>
  <si>
    <t>過年度支出及び過年度返納の取扱いについて</t>
    <rPh sb="0" eb="3">
      <t>カネンド</t>
    </rPh>
    <rPh sb="3" eb="5">
      <t>シシュツ</t>
    </rPh>
    <rPh sb="5" eb="6">
      <t>オヨ</t>
    </rPh>
    <rPh sb="7" eb="10">
      <t>カネンド</t>
    </rPh>
    <rPh sb="10" eb="12">
      <t>ヘンノウ</t>
    </rPh>
    <rPh sb="13" eb="15">
      <t>トリアツカ</t>
    </rPh>
    <phoneticPr fontId="2"/>
  </si>
  <si>
    <t>科学研究費補助金及び預り金等に係る会計処理について</t>
  </si>
  <si>
    <t>財財法　</t>
  </si>
  <si>
    <t>例規集に掲載</t>
    <rPh sb="0" eb="3">
      <t>レイキシュウ</t>
    </rPh>
    <rPh sb="4" eb="6">
      <t>ケイサイ</t>
    </rPh>
    <phoneticPr fontId="2"/>
  </si>
  <si>
    <t>「自動車損害賠償責任保険契約について」等の通知について</t>
    <rPh sb="1" eb="4">
      <t>ジドウシャ</t>
    </rPh>
    <rPh sb="4" eb="6">
      <t>ソンガイ</t>
    </rPh>
    <rPh sb="6" eb="8">
      <t>バイショウ</t>
    </rPh>
    <rPh sb="8" eb="10">
      <t>セキニン</t>
    </rPh>
    <rPh sb="10" eb="12">
      <t>ホケン</t>
    </rPh>
    <rPh sb="12" eb="14">
      <t>ケイヤク</t>
    </rPh>
    <rPh sb="19" eb="20">
      <t>トウ</t>
    </rPh>
    <rPh sb="21" eb="23">
      <t>ツウチ</t>
    </rPh>
    <phoneticPr fontId="2"/>
  </si>
  <si>
    <t>掲載済</t>
    <rPh sb="0" eb="2">
      <t>ケイサイ</t>
    </rPh>
    <rPh sb="2" eb="3">
      <t>ス</t>
    </rPh>
    <phoneticPr fontId="2"/>
  </si>
  <si>
    <t>出納担当者の指定に関する取扱いについて</t>
    <rPh sb="0" eb="2">
      <t>スイトウ</t>
    </rPh>
    <rPh sb="2" eb="5">
      <t>タントウシャ</t>
    </rPh>
    <rPh sb="6" eb="8">
      <t>シテイ</t>
    </rPh>
    <rPh sb="9" eb="10">
      <t>カン</t>
    </rPh>
    <rPh sb="12" eb="14">
      <t>トリアツカ</t>
    </rPh>
    <phoneticPr fontId="2"/>
  </si>
  <si>
    <t>出納</t>
    <rPh sb="0" eb="2">
      <t>スイトウ</t>
    </rPh>
    <phoneticPr fontId="2"/>
  </si>
  <si>
    <t>大学改革推進等補助金（大学改革推進経費）等の取扱いについて</t>
  </si>
  <si>
    <t>大学改革推進等補助金（大学改革推進経費）等の取扱いについて（追加）</t>
  </si>
  <si>
    <t>諸料金の改定手続きについて（通知）</t>
  </si>
  <si>
    <t>期末監査における会計監査人（新日本監査法人）による指摘について（通知）</t>
  </si>
  <si>
    <t>購買</t>
    <rPh sb="0" eb="2">
      <t>コウバイ</t>
    </rPh>
    <phoneticPr fontId="2"/>
  </si>
  <si>
    <t>共同利用スペース使用料金の科学研究費補助金による支弁について（通知）</t>
  </si>
  <si>
    <t>財財法</t>
    <rPh sb="0" eb="1">
      <t>ザイ</t>
    </rPh>
    <rPh sb="1" eb="2">
      <t>ザイ</t>
    </rPh>
    <rPh sb="2" eb="3">
      <t>ホウ</t>
    </rPh>
    <phoneticPr fontId="2"/>
  </si>
  <si>
    <t>予算の計画的・効率的執行について</t>
    <rPh sb="0" eb="2">
      <t>ヨサン</t>
    </rPh>
    <rPh sb="3" eb="6">
      <t>ケイカクテキ</t>
    </rPh>
    <rPh sb="7" eb="10">
      <t>コウリツテキ</t>
    </rPh>
    <rPh sb="10" eb="12">
      <t>シッコウ</t>
    </rPh>
    <phoneticPr fontId="2"/>
  </si>
  <si>
    <t>非居住者又は外国法人に支払う所得に対する源泉徴収について（通知）</t>
  </si>
  <si>
    <t>次年度以降の予算における調達契約等の締結について（通知）</t>
    <rPh sb="0" eb="3">
      <t>ジネンド</t>
    </rPh>
    <rPh sb="3" eb="5">
      <t>イコウ</t>
    </rPh>
    <rPh sb="6" eb="8">
      <t>ヨサン</t>
    </rPh>
    <rPh sb="12" eb="14">
      <t>チョウタツ</t>
    </rPh>
    <rPh sb="14" eb="16">
      <t>ケイヤク</t>
    </rPh>
    <rPh sb="16" eb="17">
      <t>トウ</t>
    </rPh>
    <rPh sb="18" eb="20">
      <t>テイケツ</t>
    </rPh>
    <rPh sb="25" eb="27">
      <t>ツウチ</t>
    </rPh>
    <phoneticPr fontId="2"/>
  </si>
  <si>
    <t>国立大学法人法施行令の一部を改正する政令等の施行について（通知）</t>
  </si>
  <si>
    <t>財財法13号</t>
    <rPh sb="0" eb="1">
      <t>ザイ</t>
    </rPh>
    <rPh sb="1" eb="2">
      <t>ザイ</t>
    </rPh>
    <rPh sb="2" eb="3">
      <t>ホウ</t>
    </rPh>
    <rPh sb="5" eb="6">
      <t>ゴウ</t>
    </rPh>
    <phoneticPr fontId="2"/>
  </si>
  <si>
    <t>会計検査院の検査関係文書に対する開示請求に係る取扱いについて</t>
  </si>
  <si>
    <t>大学内で取り扱う会費等の経理に係る留意点について（通知）</t>
    <rPh sb="0" eb="3">
      <t>ダイガクナイ</t>
    </rPh>
    <rPh sb="4" eb="5">
      <t>ト</t>
    </rPh>
    <rPh sb="6" eb="7">
      <t>アツカ</t>
    </rPh>
    <rPh sb="8" eb="10">
      <t>カイヒ</t>
    </rPh>
    <rPh sb="10" eb="11">
      <t>トウ</t>
    </rPh>
    <rPh sb="12" eb="14">
      <t>ケイリ</t>
    </rPh>
    <rPh sb="15" eb="16">
      <t>カカ</t>
    </rPh>
    <rPh sb="17" eb="20">
      <t>リュウイテン</t>
    </rPh>
    <rPh sb="25" eb="27">
      <t>ツウチ</t>
    </rPh>
    <phoneticPr fontId="2"/>
  </si>
  <si>
    <t>年度末における予算の執行について（通知）</t>
  </si>
  <si>
    <t>取引業者から徴する書類の日付について</t>
    <rPh sb="0" eb="2">
      <t>トリヒキ</t>
    </rPh>
    <rPh sb="2" eb="4">
      <t>ギョウシャ</t>
    </rPh>
    <rPh sb="6" eb="7">
      <t>チョウ</t>
    </rPh>
    <rPh sb="9" eb="11">
      <t>ショルイ</t>
    </rPh>
    <rPh sb="12" eb="14">
      <t>ヒヅケ</t>
    </rPh>
    <phoneticPr fontId="2"/>
  </si>
  <si>
    <t>物品に係る検収確認の徹底について（通知）</t>
  </si>
  <si>
    <t>財財法２号</t>
  </si>
  <si>
    <t>国立大学法人東北大学固定資産の減損に関する細則等の制定について（通知）</t>
  </si>
  <si>
    <t>検収体制の整備に伴う部局内規の改正について（通知）</t>
  </si>
  <si>
    <t>財財法16号</t>
    <rPh sb="0" eb="1">
      <t>ザイ</t>
    </rPh>
    <rPh sb="1" eb="2">
      <t>ザイ</t>
    </rPh>
    <rPh sb="2" eb="3">
      <t>ホウ</t>
    </rPh>
    <rPh sb="5" eb="6">
      <t>ゴウ</t>
    </rPh>
    <phoneticPr fontId="2"/>
  </si>
  <si>
    <t>財財法第6号</t>
    <rPh sb="0" eb="1">
      <t>ザイ</t>
    </rPh>
    <rPh sb="1" eb="2">
      <t>ザイ</t>
    </rPh>
    <rPh sb="2" eb="3">
      <t>ホウ</t>
    </rPh>
    <rPh sb="3" eb="4">
      <t>ダイ</t>
    </rPh>
    <rPh sb="5" eb="6">
      <t>ゴウ</t>
    </rPh>
    <phoneticPr fontId="2"/>
  </si>
  <si>
    <t>国立大学法人東北大学入札監視委員会設置要項の一部を改正する要項の制定について（通知）</t>
    <rPh sb="0" eb="2">
      <t>コクリツ</t>
    </rPh>
    <rPh sb="2" eb="4">
      <t>ダイガク</t>
    </rPh>
    <rPh sb="4" eb="6">
      <t>ホウジン</t>
    </rPh>
    <rPh sb="6" eb="8">
      <t>トウホク</t>
    </rPh>
    <rPh sb="8" eb="10">
      <t>ダイガク</t>
    </rPh>
    <rPh sb="10" eb="12">
      <t>ニュウサツ</t>
    </rPh>
    <rPh sb="12" eb="14">
      <t>カンシ</t>
    </rPh>
    <rPh sb="14" eb="17">
      <t>イインカイ</t>
    </rPh>
    <rPh sb="17" eb="19">
      <t>セッチ</t>
    </rPh>
    <rPh sb="19" eb="21">
      <t>ヨウコウ</t>
    </rPh>
    <rPh sb="22" eb="24">
      <t>イチブ</t>
    </rPh>
    <rPh sb="25" eb="27">
      <t>カイセイ</t>
    </rPh>
    <rPh sb="29" eb="31">
      <t>ヨウコウ</t>
    </rPh>
    <rPh sb="32" eb="34">
      <t>セイテイ</t>
    </rPh>
    <rPh sb="39" eb="41">
      <t>ツウチ</t>
    </rPh>
    <phoneticPr fontId="2"/>
  </si>
  <si>
    <t>財財専第9号</t>
    <rPh sb="0" eb="1">
      <t>ザイ</t>
    </rPh>
    <rPh sb="1" eb="2">
      <t>ザイ</t>
    </rPh>
    <rPh sb="2" eb="3">
      <t>アツム</t>
    </rPh>
    <rPh sb="3" eb="4">
      <t>ダイ</t>
    </rPh>
    <rPh sb="5" eb="6">
      <t>ゴウ</t>
    </rPh>
    <phoneticPr fontId="2"/>
  </si>
  <si>
    <t>研究費の適正な執行について</t>
    <rPh sb="0" eb="3">
      <t>ケンキュウヒ</t>
    </rPh>
    <rPh sb="4" eb="6">
      <t>テキセイ</t>
    </rPh>
    <rPh sb="7" eb="9">
      <t>シッコウ</t>
    </rPh>
    <phoneticPr fontId="2"/>
  </si>
  <si>
    <t>会計検査院の指摘事項の周知徹底と適正な予算執行について（通知）</t>
    <rPh sb="0" eb="2">
      <t>カイケイ</t>
    </rPh>
    <rPh sb="2" eb="5">
      <t>ケンサイン</t>
    </rPh>
    <rPh sb="6" eb="8">
      <t>シテキ</t>
    </rPh>
    <rPh sb="8" eb="10">
      <t>ジコウ</t>
    </rPh>
    <rPh sb="11" eb="13">
      <t>シュウチ</t>
    </rPh>
    <rPh sb="13" eb="15">
      <t>テッテイ</t>
    </rPh>
    <rPh sb="16" eb="18">
      <t>テキセイ</t>
    </rPh>
    <rPh sb="19" eb="21">
      <t>ヨサン</t>
    </rPh>
    <rPh sb="21" eb="23">
      <t>シッコウ</t>
    </rPh>
    <rPh sb="28" eb="30">
      <t>ツウチ</t>
    </rPh>
    <phoneticPr fontId="2"/>
  </si>
  <si>
    <t>財財法第23号</t>
    <rPh sb="0" eb="1">
      <t>ザイ</t>
    </rPh>
    <rPh sb="1" eb="2">
      <t>ザイ</t>
    </rPh>
    <rPh sb="2" eb="3">
      <t>ホウ</t>
    </rPh>
    <rPh sb="3" eb="4">
      <t>ダイ</t>
    </rPh>
    <rPh sb="6" eb="7">
      <t>ゴウ</t>
    </rPh>
    <phoneticPr fontId="2"/>
  </si>
  <si>
    <t>平成19年度決算検査報告の周知徹底について（通知）</t>
    <rPh sb="0" eb="2">
      <t>ヘイセイ</t>
    </rPh>
    <rPh sb="4" eb="6">
      <t>ネンド</t>
    </rPh>
    <rPh sb="6" eb="8">
      <t>ケッサン</t>
    </rPh>
    <rPh sb="8" eb="10">
      <t>ケンサ</t>
    </rPh>
    <rPh sb="10" eb="12">
      <t>ホウコク</t>
    </rPh>
    <rPh sb="13" eb="15">
      <t>シュウチ</t>
    </rPh>
    <rPh sb="15" eb="17">
      <t>テッテイ</t>
    </rPh>
    <rPh sb="22" eb="24">
      <t>ツウチ</t>
    </rPh>
    <phoneticPr fontId="2"/>
  </si>
  <si>
    <t>財財法第24号</t>
    <rPh sb="0" eb="1">
      <t>ザイ</t>
    </rPh>
    <rPh sb="1" eb="2">
      <t>ザイ</t>
    </rPh>
    <rPh sb="2" eb="3">
      <t>ホウ</t>
    </rPh>
    <rPh sb="3" eb="4">
      <t>ダイ</t>
    </rPh>
    <rPh sb="6" eb="7">
      <t>ゴウ</t>
    </rPh>
    <phoneticPr fontId="2"/>
  </si>
  <si>
    <t>財務会計に関するＱ＆Ａの改訂について（通知）</t>
    <rPh sb="0" eb="2">
      <t>ザイム</t>
    </rPh>
    <rPh sb="2" eb="4">
      <t>カイケイ</t>
    </rPh>
    <rPh sb="5" eb="6">
      <t>カン</t>
    </rPh>
    <rPh sb="12" eb="14">
      <t>カイテイ</t>
    </rPh>
    <rPh sb="19" eb="21">
      <t>ツウチ</t>
    </rPh>
    <phoneticPr fontId="2"/>
  </si>
  <si>
    <t>国立大学法人東北大学会計事務取扱細則の一部を改正する細則等の制定について（通知）</t>
    <rPh sb="0" eb="2">
      <t>コクリツ</t>
    </rPh>
    <rPh sb="2" eb="4">
      <t>ダイガク</t>
    </rPh>
    <rPh sb="4" eb="6">
      <t>ホウジン</t>
    </rPh>
    <rPh sb="6" eb="8">
      <t>トウホク</t>
    </rPh>
    <rPh sb="8" eb="10">
      <t>ダイガク</t>
    </rPh>
    <rPh sb="10" eb="12">
      <t>カイケイ</t>
    </rPh>
    <rPh sb="12" eb="14">
      <t>ジム</t>
    </rPh>
    <rPh sb="14" eb="16">
      <t>トリアツカ</t>
    </rPh>
    <rPh sb="16" eb="18">
      <t>サイソク</t>
    </rPh>
    <rPh sb="19" eb="21">
      <t>イチブ</t>
    </rPh>
    <rPh sb="22" eb="24">
      <t>カイセイ</t>
    </rPh>
    <rPh sb="26" eb="29">
      <t>サイソクトウ</t>
    </rPh>
    <rPh sb="30" eb="32">
      <t>セイテイ</t>
    </rPh>
    <rPh sb="37" eb="39">
      <t>ツウチ</t>
    </rPh>
    <phoneticPr fontId="2"/>
  </si>
  <si>
    <t>財財法第9号</t>
    <rPh sb="0" eb="1">
      <t>ザイ</t>
    </rPh>
    <rPh sb="1" eb="2">
      <t>ザイ</t>
    </rPh>
    <rPh sb="2" eb="3">
      <t>ホウ</t>
    </rPh>
    <rPh sb="3" eb="4">
      <t>ダイ</t>
    </rPh>
    <rPh sb="5" eb="6">
      <t>ゴウ</t>
    </rPh>
    <phoneticPr fontId="2"/>
  </si>
  <si>
    <t>平成２０年度決算検査報告の周知徹底について（通知）</t>
    <rPh sb="0" eb="2">
      <t>ヘイセイ</t>
    </rPh>
    <rPh sb="4" eb="6">
      <t>ネンド</t>
    </rPh>
    <rPh sb="6" eb="8">
      <t>ケッサン</t>
    </rPh>
    <rPh sb="8" eb="10">
      <t>ケンサ</t>
    </rPh>
    <rPh sb="10" eb="12">
      <t>ホウコク</t>
    </rPh>
    <rPh sb="13" eb="15">
      <t>シュウチ</t>
    </rPh>
    <rPh sb="15" eb="17">
      <t>テッテイ</t>
    </rPh>
    <rPh sb="22" eb="24">
      <t>ツウチ</t>
    </rPh>
    <phoneticPr fontId="2"/>
  </si>
  <si>
    <t>国立大学法人東北大学における物品購入等契約における取引停止等の取扱基準の改正について（通知）</t>
    <rPh sb="0" eb="2">
      <t>コクリツ</t>
    </rPh>
    <rPh sb="2" eb="4">
      <t>ダイガク</t>
    </rPh>
    <rPh sb="4" eb="6">
      <t>ホウジン</t>
    </rPh>
    <rPh sb="6" eb="8">
      <t>トウホク</t>
    </rPh>
    <rPh sb="8" eb="10">
      <t>ダイガク</t>
    </rPh>
    <rPh sb="14" eb="16">
      <t>ブッピン</t>
    </rPh>
    <rPh sb="16" eb="19">
      <t>コウニュウトウ</t>
    </rPh>
    <rPh sb="19" eb="21">
      <t>ケイヤク</t>
    </rPh>
    <rPh sb="25" eb="27">
      <t>トリヒキ</t>
    </rPh>
    <rPh sb="27" eb="30">
      <t>テイシトウ</t>
    </rPh>
    <rPh sb="31" eb="33">
      <t>トリアツカ</t>
    </rPh>
    <rPh sb="33" eb="35">
      <t>キジュン</t>
    </rPh>
    <rPh sb="36" eb="38">
      <t>カイセイ</t>
    </rPh>
    <rPh sb="43" eb="45">
      <t>ツウチ</t>
    </rPh>
    <phoneticPr fontId="2"/>
  </si>
  <si>
    <t>財財専第37号</t>
    <rPh sb="0" eb="1">
      <t>ザイ</t>
    </rPh>
    <rPh sb="1" eb="2">
      <t>ザイ</t>
    </rPh>
    <rPh sb="2" eb="3">
      <t>セン</t>
    </rPh>
    <rPh sb="3" eb="4">
      <t>ダイ</t>
    </rPh>
    <rPh sb="6" eb="7">
      <t>ゴウ</t>
    </rPh>
    <phoneticPr fontId="2"/>
  </si>
  <si>
    <t>国立大学法人東北大学の物品購入等契約における競争参加資格取扱基準の改正について（通知）</t>
    <rPh sb="0" eb="2">
      <t>コクリツ</t>
    </rPh>
    <rPh sb="2" eb="4">
      <t>ダイガク</t>
    </rPh>
    <rPh sb="4" eb="6">
      <t>ホウジン</t>
    </rPh>
    <rPh sb="6" eb="8">
      <t>トウホク</t>
    </rPh>
    <rPh sb="8" eb="10">
      <t>ダイガク</t>
    </rPh>
    <rPh sb="11" eb="13">
      <t>ブッピン</t>
    </rPh>
    <rPh sb="13" eb="16">
      <t>コウニュウトウ</t>
    </rPh>
    <rPh sb="16" eb="18">
      <t>ケイヤク</t>
    </rPh>
    <rPh sb="22" eb="24">
      <t>キョウソウ</t>
    </rPh>
    <rPh sb="24" eb="26">
      <t>サンカ</t>
    </rPh>
    <rPh sb="26" eb="28">
      <t>シカク</t>
    </rPh>
    <rPh sb="28" eb="30">
      <t>トリアツカイ</t>
    </rPh>
    <rPh sb="30" eb="32">
      <t>キジュン</t>
    </rPh>
    <rPh sb="33" eb="35">
      <t>カイセイ</t>
    </rPh>
    <rPh sb="40" eb="42">
      <t>ツウチ</t>
    </rPh>
    <phoneticPr fontId="2"/>
  </si>
  <si>
    <t>財財専第43号</t>
    <rPh sb="0" eb="1">
      <t>ザイ</t>
    </rPh>
    <rPh sb="1" eb="2">
      <t>ザイ</t>
    </rPh>
    <rPh sb="2" eb="3">
      <t>セン</t>
    </rPh>
    <rPh sb="3" eb="4">
      <t>ダイ</t>
    </rPh>
    <rPh sb="6" eb="7">
      <t>ゴウ</t>
    </rPh>
    <phoneticPr fontId="2"/>
  </si>
  <si>
    <t>購買業務の取り扱いの変更について</t>
    <rPh sb="0" eb="2">
      <t>コウバイ</t>
    </rPh>
    <rPh sb="2" eb="4">
      <t>ギョウム</t>
    </rPh>
    <rPh sb="5" eb="6">
      <t>ト</t>
    </rPh>
    <rPh sb="7" eb="8">
      <t>アツカ</t>
    </rPh>
    <rPh sb="10" eb="12">
      <t>ヘンコウ</t>
    </rPh>
    <phoneticPr fontId="2"/>
  </si>
  <si>
    <t>財財法第34号</t>
    <rPh sb="0" eb="1">
      <t>ザイ</t>
    </rPh>
    <rPh sb="1" eb="2">
      <t>ザイ</t>
    </rPh>
    <rPh sb="2" eb="3">
      <t>ホウ</t>
    </rPh>
    <rPh sb="3" eb="4">
      <t>ダイ</t>
    </rPh>
    <rPh sb="6" eb="7">
      <t>ゴウ</t>
    </rPh>
    <phoneticPr fontId="2"/>
  </si>
  <si>
    <t>財財法第5号</t>
    <rPh sb="5" eb="6">
      <t>ゴウ</t>
    </rPh>
    <phoneticPr fontId="2"/>
  </si>
  <si>
    <t>平成２１年度決算検査報告の周知徹底について（通知）</t>
    <rPh sb="0" eb="2">
      <t>ヘイセイ</t>
    </rPh>
    <rPh sb="4" eb="6">
      <t>ネンド</t>
    </rPh>
    <rPh sb="6" eb="8">
      <t>ケッサン</t>
    </rPh>
    <rPh sb="8" eb="10">
      <t>ケンサ</t>
    </rPh>
    <rPh sb="10" eb="12">
      <t>ホウコク</t>
    </rPh>
    <rPh sb="13" eb="15">
      <t>シュウチ</t>
    </rPh>
    <rPh sb="15" eb="17">
      <t>テッテイ</t>
    </rPh>
    <rPh sb="22" eb="24">
      <t>ツウチ</t>
    </rPh>
    <phoneticPr fontId="2"/>
  </si>
  <si>
    <t>財財法第26号</t>
    <rPh sb="0" eb="1">
      <t>ザイ</t>
    </rPh>
    <rPh sb="1" eb="2">
      <t>ザイ</t>
    </rPh>
    <rPh sb="2" eb="3">
      <t>ホウ</t>
    </rPh>
    <rPh sb="3" eb="4">
      <t>ダイ</t>
    </rPh>
    <rPh sb="6" eb="7">
      <t>ゴウ</t>
    </rPh>
    <phoneticPr fontId="2"/>
  </si>
  <si>
    <t>取引停止期間中の業者との取引について</t>
    <rPh sb="0" eb="2">
      <t>トリヒキ</t>
    </rPh>
    <rPh sb="2" eb="4">
      <t>テイシ</t>
    </rPh>
    <rPh sb="4" eb="7">
      <t>キカンチュウ</t>
    </rPh>
    <rPh sb="8" eb="10">
      <t>ギョウシャ</t>
    </rPh>
    <rPh sb="12" eb="14">
      <t>トリヒキ</t>
    </rPh>
    <phoneticPr fontId="2"/>
  </si>
  <si>
    <t>財・総</t>
    <rPh sb="0" eb="1">
      <t>ザイ</t>
    </rPh>
    <rPh sb="2" eb="3">
      <t>ソウ</t>
    </rPh>
    <phoneticPr fontId="3"/>
  </si>
  <si>
    <t>研究費不正使用防止計画に基づく経費執行ルールの明確化と周知徹底について</t>
    <rPh sb="0" eb="3">
      <t>ケンキュウヒ</t>
    </rPh>
    <rPh sb="3" eb="5">
      <t>フセイ</t>
    </rPh>
    <rPh sb="5" eb="7">
      <t>シヨウ</t>
    </rPh>
    <rPh sb="7" eb="9">
      <t>ボウシ</t>
    </rPh>
    <rPh sb="9" eb="11">
      <t>ケイカク</t>
    </rPh>
    <rPh sb="12" eb="13">
      <t>モト</t>
    </rPh>
    <rPh sb="15" eb="17">
      <t>ケイヒ</t>
    </rPh>
    <rPh sb="17" eb="19">
      <t>シッコウ</t>
    </rPh>
    <rPh sb="23" eb="26">
      <t>メイカクカ</t>
    </rPh>
    <rPh sb="27" eb="29">
      <t>シュウチ</t>
    </rPh>
    <rPh sb="29" eb="31">
      <t>テッテイ</t>
    </rPh>
    <phoneticPr fontId="3"/>
  </si>
  <si>
    <t>事務連絡</t>
    <rPh sb="0" eb="2">
      <t>ジム</t>
    </rPh>
    <rPh sb="2" eb="4">
      <t>レンラク</t>
    </rPh>
    <phoneticPr fontId="3"/>
  </si>
  <si>
    <t>平成22年度決算検査報告の周知徹底について（通知）</t>
    <rPh sb="22" eb="24">
      <t>ツウチ</t>
    </rPh>
    <phoneticPr fontId="2"/>
  </si>
  <si>
    <t>財財法第20号</t>
    <rPh sb="0" eb="1">
      <t>ザイ</t>
    </rPh>
    <rPh sb="1" eb="2">
      <t>ザイ</t>
    </rPh>
    <rPh sb="2" eb="3">
      <t>ホウ</t>
    </rPh>
    <rPh sb="3" eb="4">
      <t>ダイ</t>
    </rPh>
    <rPh sb="6" eb="7">
      <t>ゴウ</t>
    </rPh>
    <phoneticPr fontId="2"/>
  </si>
  <si>
    <t>国立大学法人東北大学会計事務取扱細則の一部を改正する細則等の制定について（通知)</t>
  </si>
  <si>
    <t>財財法第7号</t>
    <rPh sb="0" eb="1">
      <t>ザイ</t>
    </rPh>
    <rPh sb="1" eb="2">
      <t>ザイ</t>
    </rPh>
    <rPh sb="2" eb="3">
      <t>ホウ</t>
    </rPh>
    <rPh sb="3" eb="4">
      <t>ダイ</t>
    </rPh>
    <rPh sb="5" eb="6">
      <t>ゴウ</t>
    </rPh>
    <phoneticPr fontId="2"/>
  </si>
  <si>
    <t>名刺作成にかかる取扱いについて（通知）</t>
    <rPh sb="0" eb="2">
      <t>メイシ</t>
    </rPh>
    <rPh sb="2" eb="4">
      <t>サクセイ</t>
    </rPh>
    <rPh sb="8" eb="10">
      <t>トリアツカ</t>
    </rPh>
    <rPh sb="16" eb="18">
      <t>ツウチ</t>
    </rPh>
    <phoneticPr fontId="2"/>
  </si>
  <si>
    <t>財財総第48号</t>
    <rPh sb="0" eb="1">
      <t>ザイ</t>
    </rPh>
    <rPh sb="1" eb="2">
      <t>ザイ</t>
    </rPh>
    <rPh sb="2" eb="3">
      <t>ソウ</t>
    </rPh>
    <rPh sb="3" eb="4">
      <t>ダイ</t>
    </rPh>
    <rPh sb="6" eb="7">
      <t>ゴウ</t>
    </rPh>
    <phoneticPr fontId="2"/>
  </si>
  <si>
    <t>掲載済</t>
    <rPh sb="0" eb="2">
      <t>ケイサイ</t>
    </rPh>
    <rPh sb="2" eb="3">
      <t>スミ</t>
    </rPh>
    <phoneticPr fontId="2"/>
  </si>
  <si>
    <t>「国立大学法人東北大学会議費支出にかかる指針」の制定について（通知）</t>
    <rPh sb="11" eb="14">
      <t>カイギヒ</t>
    </rPh>
    <rPh sb="14" eb="16">
      <t>シシュツ</t>
    </rPh>
    <rPh sb="20" eb="22">
      <t>シシン</t>
    </rPh>
    <rPh sb="24" eb="26">
      <t>セイテイ</t>
    </rPh>
    <rPh sb="31" eb="33">
      <t>ツウチ</t>
    </rPh>
    <phoneticPr fontId="2"/>
  </si>
  <si>
    <t>財財総第49号</t>
    <rPh sb="0" eb="1">
      <t>ザイ</t>
    </rPh>
    <rPh sb="1" eb="2">
      <t>ザイ</t>
    </rPh>
    <rPh sb="2" eb="3">
      <t>ソウ</t>
    </rPh>
    <rPh sb="3" eb="4">
      <t>ダイ</t>
    </rPh>
    <rPh sb="6" eb="7">
      <t>ゴウ</t>
    </rPh>
    <phoneticPr fontId="2"/>
  </si>
  <si>
    <t>勘定科目</t>
    <rPh sb="0" eb="2">
      <t>カンジョウ</t>
    </rPh>
    <rPh sb="2" eb="4">
      <t>カモク</t>
    </rPh>
    <phoneticPr fontId="3"/>
  </si>
  <si>
    <t>平成23年度決算検査報告の周知徹底について（通知）</t>
  </si>
  <si>
    <t>国立大学法人東北大学会計事務取扱細則の一部を改正する細則等の制定について（通知）</t>
    <rPh sb="28" eb="29">
      <t>トウ</t>
    </rPh>
    <phoneticPr fontId="2"/>
  </si>
  <si>
    <t>財財法第1号</t>
    <rPh sb="0" eb="1">
      <t>ザイ</t>
    </rPh>
    <rPh sb="1" eb="2">
      <t>ザイ</t>
    </rPh>
    <rPh sb="2" eb="3">
      <t>ホウ</t>
    </rPh>
    <rPh sb="3" eb="4">
      <t>ダイ</t>
    </rPh>
    <rPh sb="5" eb="6">
      <t>ゴウ</t>
    </rPh>
    <phoneticPr fontId="2"/>
  </si>
  <si>
    <t>平成２２年度決算に関する参議院の議決及び平成２２年度決算審査措置要求決議について（通知）</t>
    <rPh sb="41" eb="43">
      <t>ツウチ</t>
    </rPh>
    <phoneticPr fontId="2"/>
  </si>
  <si>
    <t>財財法第5号</t>
    <rPh sb="0" eb="1">
      <t>ザイ</t>
    </rPh>
    <rPh sb="1" eb="2">
      <t>ザイ</t>
    </rPh>
    <rPh sb="2" eb="3">
      <t>ホウ</t>
    </rPh>
    <rPh sb="3" eb="4">
      <t>ダイ</t>
    </rPh>
    <rPh sb="5" eb="6">
      <t>ゴウ</t>
    </rPh>
    <phoneticPr fontId="2"/>
  </si>
  <si>
    <t>消費税率の引上げに伴う消費税の円滑かつ適正な転嫁について（通知）</t>
  </si>
  <si>
    <t>財財総第55号</t>
    <rPh sb="0" eb="1">
      <t>ザイ</t>
    </rPh>
    <rPh sb="1" eb="2">
      <t>ザイ</t>
    </rPh>
    <rPh sb="2" eb="3">
      <t>ソウ</t>
    </rPh>
    <rPh sb="3" eb="4">
      <t>ダイ</t>
    </rPh>
    <rPh sb="6" eb="7">
      <t>ゴウ</t>
    </rPh>
    <phoneticPr fontId="2"/>
  </si>
  <si>
    <t xml:space="preserve">平成２４年度決算検査報告事項の周知徹底について（通知） </t>
    <rPh sb="12" eb="14">
      <t>ジコウ</t>
    </rPh>
    <phoneticPr fontId="2"/>
  </si>
  <si>
    <t>国立大学法人東北大学会計事務取扱細則の一部を改正する細則等の制定について（通知）</t>
  </si>
  <si>
    <t>財財法第19号</t>
    <rPh sb="0" eb="1">
      <t>ザイ</t>
    </rPh>
    <rPh sb="1" eb="2">
      <t>ザイ</t>
    </rPh>
    <rPh sb="2" eb="3">
      <t>ホウ</t>
    </rPh>
    <rPh sb="3" eb="4">
      <t>ダイ</t>
    </rPh>
    <rPh sb="6" eb="7">
      <t>ゴウ</t>
    </rPh>
    <phoneticPr fontId="2"/>
  </si>
  <si>
    <t>消費税率引上げに伴う各種料金規程等の見直しについて</t>
  </si>
  <si>
    <t>消費税率の引上げに伴う消費税の円滑かつ適正な転嫁について（再通知）</t>
  </si>
  <si>
    <t>消費税率の引上げに伴う消費税の円滑かつ適正な転嫁に係る学内周知の徹底について（再々通知）</t>
    <rPh sb="0" eb="3">
      <t>ショウヒゼイ</t>
    </rPh>
    <rPh sb="3" eb="4">
      <t>リツ</t>
    </rPh>
    <rPh sb="5" eb="7">
      <t>ヒキア</t>
    </rPh>
    <rPh sb="9" eb="10">
      <t>トモナ</t>
    </rPh>
    <rPh sb="11" eb="14">
      <t>ショウヒゼイ</t>
    </rPh>
    <rPh sb="15" eb="17">
      <t>エンカツ</t>
    </rPh>
    <rPh sb="19" eb="21">
      <t>テキセイ</t>
    </rPh>
    <rPh sb="22" eb="24">
      <t>テンカ</t>
    </rPh>
    <rPh sb="25" eb="26">
      <t>カカ</t>
    </rPh>
    <rPh sb="27" eb="29">
      <t>ガクナイ</t>
    </rPh>
    <rPh sb="29" eb="31">
      <t>シュウチ</t>
    </rPh>
    <rPh sb="32" eb="34">
      <t>テッテイ</t>
    </rPh>
    <rPh sb="39" eb="41">
      <t>サイサイ</t>
    </rPh>
    <rPh sb="41" eb="43">
      <t>ツウチ</t>
    </rPh>
    <phoneticPr fontId="2"/>
  </si>
  <si>
    <t>平成２３年度及び平成２４年度決算に関する参議院の議決並びに平成２３年度及び平成２４年度決算審査措置要求決議について（通知）</t>
    <rPh sb="58" eb="60">
      <t>ツウチ</t>
    </rPh>
    <phoneticPr fontId="2"/>
  </si>
  <si>
    <t>財財法第11号</t>
    <rPh sb="0" eb="1">
      <t>ザイ</t>
    </rPh>
    <rPh sb="1" eb="2">
      <t>ザイ</t>
    </rPh>
    <rPh sb="2" eb="3">
      <t>ホウ</t>
    </rPh>
    <rPh sb="3" eb="4">
      <t>ダイ</t>
    </rPh>
    <rPh sb="6" eb="7">
      <t>ゴウ</t>
    </rPh>
    <phoneticPr fontId="2"/>
  </si>
  <si>
    <t>平成２１年度、平成２２年度及び平成２３年度決算に関する衆議院の議決について （通知）</t>
    <rPh sb="39" eb="41">
      <t>ツウチ</t>
    </rPh>
    <phoneticPr fontId="2"/>
  </si>
  <si>
    <t>財財法第15号</t>
    <rPh sb="0" eb="1">
      <t>ザイ</t>
    </rPh>
    <rPh sb="1" eb="2">
      <t>ザイ</t>
    </rPh>
    <rPh sb="2" eb="3">
      <t>ホウ</t>
    </rPh>
    <rPh sb="3" eb="4">
      <t>ダイ</t>
    </rPh>
    <rPh sb="6" eb="7">
      <t>ゴウ</t>
    </rPh>
    <phoneticPr fontId="2"/>
  </si>
  <si>
    <t>消費税率の引上げに伴う消費税の円滑かつ適正な転嫁に係る関係法令等の遵守について（通知）</t>
    <rPh sb="40" eb="42">
      <t>ツウチ</t>
    </rPh>
    <phoneticPr fontId="2"/>
  </si>
  <si>
    <t>財財法第25号</t>
    <rPh sb="0" eb="1">
      <t>ザイ</t>
    </rPh>
    <rPh sb="1" eb="2">
      <t>ザイ</t>
    </rPh>
    <rPh sb="2" eb="3">
      <t>ホウ</t>
    </rPh>
    <rPh sb="3" eb="4">
      <t>ダイ</t>
    </rPh>
    <rPh sb="6" eb="7">
      <t>ゴウ</t>
    </rPh>
    <phoneticPr fontId="2"/>
  </si>
  <si>
    <t>平成２５年度決算検査報告の周知徹底について（通知）</t>
  </si>
  <si>
    <t>国立大学法人東北大学会計事務取扱細則の一部を改正する細則等の制定について（通知）</t>
    <rPh sb="37" eb="39">
      <t>ツウチ</t>
    </rPh>
    <phoneticPr fontId="2"/>
  </si>
  <si>
    <t>平成２５年度決算に関する参議院の議決及び平成２５年度決算審査措置要求決議について（通知）</t>
    <rPh sb="41" eb="43">
      <t>ツウチ</t>
    </rPh>
    <phoneticPr fontId="2"/>
  </si>
  <si>
    <t>帳簿金庫検査における指摘事項について（通知）</t>
  </si>
  <si>
    <t>事務連絡</t>
  </si>
  <si>
    <t xml:space="preserve"> 【通知】国立大学法人東北大学青葉山新キャンパス構内自動車入構管理実施細則等の制定について</t>
  </si>
  <si>
    <t>財財法第14号</t>
    <rPh sb="0" eb="1">
      <t>ザイ</t>
    </rPh>
    <rPh sb="1" eb="2">
      <t>ザイ</t>
    </rPh>
    <rPh sb="2" eb="3">
      <t>ホウ</t>
    </rPh>
    <rPh sb="3" eb="4">
      <t>ダイ</t>
    </rPh>
    <rPh sb="6" eb="7">
      <t>ゴウ</t>
    </rPh>
    <phoneticPr fontId="2"/>
  </si>
  <si>
    <t>財財法第12号</t>
    <rPh sb="0" eb="1">
      <t>ザイ</t>
    </rPh>
    <rPh sb="1" eb="2">
      <t>ザイ</t>
    </rPh>
    <rPh sb="2" eb="3">
      <t>ホウ</t>
    </rPh>
    <rPh sb="3" eb="4">
      <t>ダイ</t>
    </rPh>
    <rPh sb="6" eb="7">
      <t>ゴウ</t>
    </rPh>
    <phoneticPr fontId="2"/>
  </si>
  <si>
    <t>平成２６年度決算検査報告の周知徹底について（通知）</t>
  </si>
  <si>
    <t>財財法第１８号</t>
  </si>
  <si>
    <t>国立大学法人東北大学会計事務取扱細則の一部を改正する細則等の制定について</t>
  </si>
  <si>
    <t>財財法第17号</t>
    <rPh sb="0" eb="1">
      <t>ザイ</t>
    </rPh>
    <rPh sb="1" eb="2">
      <t>ザイ</t>
    </rPh>
    <rPh sb="2" eb="3">
      <t>ホウ</t>
    </rPh>
    <rPh sb="3" eb="4">
      <t>ダイ</t>
    </rPh>
    <rPh sb="6" eb="7">
      <t>ゴウ</t>
    </rPh>
    <phoneticPr fontId="2"/>
  </si>
  <si>
    <t xml:space="preserve"> 【通知】「『国立大学法人会計基準』及び『国立大学法人会計基準注解』報告書」の改訂について</t>
  </si>
  <si>
    <t>財財法第２４号</t>
  </si>
  <si>
    <t>【通知】「『国立大学法人会計基準』及び『国立大学法人会計基準注解』に関する実務指針」の改定について</t>
    <rPh sb="1" eb="3">
      <t>ツウチ</t>
    </rPh>
    <phoneticPr fontId="2"/>
  </si>
  <si>
    <t>財財法第8号</t>
    <rPh sb="0" eb="1">
      <t>ザイ</t>
    </rPh>
    <rPh sb="1" eb="2">
      <t>ザイ</t>
    </rPh>
    <rPh sb="2" eb="3">
      <t>ホウ</t>
    </rPh>
    <rPh sb="3" eb="4">
      <t>ダイ</t>
    </rPh>
    <rPh sb="5" eb="6">
      <t>ゴウ</t>
    </rPh>
    <phoneticPr fontId="2"/>
  </si>
  <si>
    <t>技術審査職員の指名に関する取扱いについて（通知）</t>
  </si>
  <si>
    <t>財財総</t>
    <rPh sb="0" eb="1">
      <t>ザイ</t>
    </rPh>
    <rPh sb="1" eb="2">
      <t>ザイ</t>
    </rPh>
    <rPh sb="2" eb="3">
      <t>フサ</t>
    </rPh>
    <phoneticPr fontId="2"/>
  </si>
  <si>
    <t>【通知】国立大学法人東北大学旅費細則の一部を改正する細則等の制定について</t>
  </si>
  <si>
    <t>平成２６年度決算に関する参議院の議決及び平成２６年度決算審査措置要求決議について（通知）</t>
  </si>
  <si>
    <t>謝金業務マニュアルの送付について（通知）</t>
  </si>
  <si>
    <t>謝金</t>
    <rPh sb="0" eb="2">
      <t>シャキン</t>
    </rPh>
    <phoneticPr fontId="2"/>
  </si>
  <si>
    <t>剰余金の翌事業年度への繰越に係る文部科学大臣の承認等について</t>
    <rPh sb="0" eb="3">
      <t>ジョウヨキン</t>
    </rPh>
    <rPh sb="4" eb="5">
      <t>ヨク</t>
    </rPh>
    <rPh sb="5" eb="7">
      <t>ジギョウ</t>
    </rPh>
    <rPh sb="7" eb="9">
      <t>ネンド</t>
    </rPh>
    <rPh sb="11" eb="13">
      <t>クリコシ</t>
    </rPh>
    <rPh sb="14" eb="15">
      <t>カカ</t>
    </rPh>
    <rPh sb="16" eb="18">
      <t>モンブ</t>
    </rPh>
    <rPh sb="18" eb="20">
      <t>カガク</t>
    </rPh>
    <rPh sb="20" eb="22">
      <t>ダイジン</t>
    </rPh>
    <rPh sb="23" eb="25">
      <t>ショウニン</t>
    </rPh>
    <rPh sb="25" eb="26">
      <t>トウ</t>
    </rPh>
    <phoneticPr fontId="2"/>
  </si>
  <si>
    <t>財財主２２号</t>
    <rPh sb="0" eb="1">
      <t>ザイ</t>
    </rPh>
    <rPh sb="1" eb="2">
      <t>ザイ</t>
    </rPh>
    <rPh sb="2" eb="3">
      <t>シュ</t>
    </rPh>
    <rPh sb="5" eb="6">
      <t>ゴウ</t>
    </rPh>
    <phoneticPr fontId="2"/>
  </si>
  <si>
    <t>未掲載</t>
    <rPh sb="0" eb="3">
      <t>ミケイサイ</t>
    </rPh>
    <phoneticPr fontId="2"/>
  </si>
  <si>
    <t>剰余金（目的積立金）の学内運用ルール等について</t>
    <rPh sb="0" eb="3">
      <t>ジョウヨキン</t>
    </rPh>
    <rPh sb="4" eb="6">
      <t>モクテキ</t>
    </rPh>
    <rPh sb="6" eb="9">
      <t>ツミタテキン</t>
    </rPh>
    <rPh sb="11" eb="13">
      <t>ガクナイ</t>
    </rPh>
    <rPh sb="13" eb="15">
      <t>ウンヨウ</t>
    </rPh>
    <rPh sb="18" eb="19">
      <t>トウ</t>
    </rPh>
    <phoneticPr fontId="2"/>
  </si>
  <si>
    <t>民間助成財団からの研究助成金に関するオーバーヘッドの取扱いについて（通知）</t>
    <rPh sb="0" eb="2">
      <t>ミンカン</t>
    </rPh>
    <rPh sb="2" eb="4">
      <t>ジョセイ</t>
    </rPh>
    <rPh sb="4" eb="6">
      <t>ザイダン</t>
    </rPh>
    <rPh sb="9" eb="11">
      <t>ケンキュウ</t>
    </rPh>
    <rPh sb="11" eb="14">
      <t>ジョセイキン</t>
    </rPh>
    <rPh sb="15" eb="16">
      <t>カン</t>
    </rPh>
    <rPh sb="26" eb="28">
      <t>トリアツカ</t>
    </rPh>
    <rPh sb="34" eb="36">
      <t>ツウチ</t>
    </rPh>
    <phoneticPr fontId="2"/>
  </si>
  <si>
    <t>財財主</t>
    <rPh sb="0" eb="1">
      <t>ザイ</t>
    </rPh>
    <rPh sb="1" eb="2">
      <t>ザイ</t>
    </rPh>
    <rPh sb="2" eb="3">
      <t>シュ</t>
    </rPh>
    <phoneticPr fontId="2"/>
  </si>
  <si>
    <t>新財務会計システムにおける予算配分及び管理について</t>
    <rPh sb="0" eb="1">
      <t>シン</t>
    </rPh>
    <rPh sb="1" eb="3">
      <t>ザイム</t>
    </rPh>
    <rPh sb="3" eb="5">
      <t>カイケイ</t>
    </rPh>
    <rPh sb="13" eb="15">
      <t>ヨサン</t>
    </rPh>
    <rPh sb="15" eb="17">
      <t>ハイブン</t>
    </rPh>
    <rPh sb="17" eb="18">
      <t>オヨ</t>
    </rPh>
    <rPh sb="19" eb="21">
      <t>カンリ</t>
    </rPh>
    <phoneticPr fontId="2"/>
  </si>
  <si>
    <t>教員人件費予算等に係る予算管理について（通知）</t>
    <rPh sb="0" eb="2">
      <t>キョウイン</t>
    </rPh>
    <rPh sb="2" eb="5">
      <t>ジンケンヒ</t>
    </rPh>
    <rPh sb="5" eb="8">
      <t>ヨサントウ</t>
    </rPh>
    <rPh sb="9" eb="10">
      <t>カカ</t>
    </rPh>
    <rPh sb="11" eb="13">
      <t>ヨサン</t>
    </rPh>
    <rPh sb="13" eb="15">
      <t>カンリ</t>
    </rPh>
    <rPh sb="20" eb="22">
      <t>ツウチ</t>
    </rPh>
    <phoneticPr fontId="2"/>
  </si>
  <si>
    <t>施設整備費補助金等に係る適正な執行等について（通知）</t>
    <rPh sb="0" eb="2">
      <t>シセツ</t>
    </rPh>
    <rPh sb="2" eb="5">
      <t>セイビヒ</t>
    </rPh>
    <rPh sb="5" eb="8">
      <t>ホジョキン</t>
    </rPh>
    <rPh sb="8" eb="9">
      <t>トウ</t>
    </rPh>
    <rPh sb="10" eb="11">
      <t>カカ</t>
    </rPh>
    <rPh sb="12" eb="14">
      <t>テキセイ</t>
    </rPh>
    <rPh sb="15" eb="18">
      <t>シッコウトウ</t>
    </rPh>
    <rPh sb="23" eb="25">
      <t>ツウチ</t>
    </rPh>
    <phoneticPr fontId="2"/>
  </si>
  <si>
    <t>施設整備費補助金等を財源とした物品供給契約等で遅延損害金が発生した場合の交付決定額の変更手続きについて（通知）</t>
    <rPh sb="0" eb="2">
      <t>シセツ</t>
    </rPh>
    <rPh sb="2" eb="5">
      <t>セイビヒ</t>
    </rPh>
    <rPh sb="5" eb="8">
      <t>ホジョキン</t>
    </rPh>
    <rPh sb="8" eb="9">
      <t>トウ</t>
    </rPh>
    <rPh sb="10" eb="12">
      <t>ザイゲン</t>
    </rPh>
    <rPh sb="15" eb="17">
      <t>ブッピン</t>
    </rPh>
    <rPh sb="17" eb="19">
      <t>キョウキュウ</t>
    </rPh>
    <rPh sb="19" eb="21">
      <t>ケイヤク</t>
    </rPh>
    <rPh sb="21" eb="22">
      <t>トウ</t>
    </rPh>
    <rPh sb="23" eb="25">
      <t>チエン</t>
    </rPh>
    <rPh sb="25" eb="28">
      <t>ソンガイキン</t>
    </rPh>
    <rPh sb="29" eb="31">
      <t>ハッセイ</t>
    </rPh>
    <rPh sb="33" eb="35">
      <t>バアイ</t>
    </rPh>
    <rPh sb="36" eb="38">
      <t>コウフ</t>
    </rPh>
    <rPh sb="38" eb="40">
      <t>ケッテイ</t>
    </rPh>
    <rPh sb="40" eb="41">
      <t>ガク</t>
    </rPh>
    <rPh sb="42" eb="44">
      <t>ヘンコウ</t>
    </rPh>
    <rPh sb="44" eb="46">
      <t>テツヅ</t>
    </rPh>
    <rPh sb="52" eb="54">
      <t>ツウチ</t>
    </rPh>
    <phoneticPr fontId="2"/>
  </si>
  <si>
    <t>新財務会計システムにおける予算執行について（通知）</t>
    <rPh sb="0" eb="1">
      <t>シン</t>
    </rPh>
    <rPh sb="1" eb="3">
      <t>ザイム</t>
    </rPh>
    <rPh sb="3" eb="5">
      <t>カイケイ</t>
    </rPh>
    <rPh sb="13" eb="15">
      <t>ヨサン</t>
    </rPh>
    <rPh sb="15" eb="17">
      <t>シッコウ</t>
    </rPh>
    <rPh sb="22" eb="24">
      <t>ツウチ</t>
    </rPh>
    <phoneticPr fontId="2"/>
  </si>
  <si>
    <t>新財務会計システムにおける予算の引き上げについて</t>
    <rPh sb="0" eb="1">
      <t>シン</t>
    </rPh>
    <rPh sb="1" eb="3">
      <t>ザイム</t>
    </rPh>
    <rPh sb="3" eb="5">
      <t>カイケイ</t>
    </rPh>
    <rPh sb="13" eb="15">
      <t>ヨサン</t>
    </rPh>
    <rPh sb="16" eb="17">
      <t>ヒ</t>
    </rPh>
    <rPh sb="18" eb="19">
      <t>ア</t>
    </rPh>
    <phoneticPr fontId="2"/>
  </si>
  <si>
    <t>災害復旧関連経費の執行ルール等について（通知）</t>
    <rPh sb="0" eb="2">
      <t>サイガイ</t>
    </rPh>
    <rPh sb="2" eb="4">
      <t>フッキュウ</t>
    </rPh>
    <rPh sb="4" eb="6">
      <t>カンレン</t>
    </rPh>
    <rPh sb="6" eb="8">
      <t>ケイヒ</t>
    </rPh>
    <rPh sb="9" eb="11">
      <t>シッコウ</t>
    </rPh>
    <rPh sb="14" eb="15">
      <t>トウ</t>
    </rPh>
    <rPh sb="20" eb="22">
      <t>ツウチ</t>
    </rPh>
    <phoneticPr fontId="2"/>
  </si>
  <si>
    <t>東日本大震災に伴う災害復旧関連経費の取り扱いについて（通知）</t>
    <rPh sb="0" eb="1">
      <t>ヒガシ</t>
    </rPh>
    <rPh sb="1" eb="3">
      <t>ニホン</t>
    </rPh>
    <rPh sb="3" eb="6">
      <t>ダイシンサイ</t>
    </rPh>
    <rPh sb="7" eb="8">
      <t>トモナ</t>
    </rPh>
    <rPh sb="9" eb="11">
      <t>サイガイ</t>
    </rPh>
    <rPh sb="11" eb="13">
      <t>フッキュウ</t>
    </rPh>
    <rPh sb="13" eb="15">
      <t>カンレン</t>
    </rPh>
    <rPh sb="15" eb="17">
      <t>ケイヒ</t>
    </rPh>
    <rPh sb="18" eb="19">
      <t>ト</t>
    </rPh>
    <rPh sb="20" eb="21">
      <t>アツカ</t>
    </rPh>
    <rPh sb="27" eb="29">
      <t>ツウチ</t>
    </rPh>
    <phoneticPr fontId="2"/>
  </si>
  <si>
    <t>受託研究等の不課税支出等に係る消費税相当額の取扱いについて（通知）</t>
    <rPh sb="0" eb="2">
      <t>ジュタク</t>
    </rPh>
    <rPh sb="2" eb="4">
      <t>ケンキュウ</t>
    </rPh>
    <rPh sb="4" eb="5">
      <t>トウ</t>
    </rPh>
    <rPh sb="6" eb="9">
      <t>フカゼイ</t>
    </rPh>
    <rPh sb="9" eb="11">
      <t>シシュツ</t>
    </rPh>
    <rPh sb="11" eb="12">
      <t>トウ</t>
    </rPh>
    <rPh sb="13" eb="14">
      <t>カカ</t>
    </rPh>
    <rPh sb="15" eb="18">
      <t>ショウヒゼイ</t>
    </rPh>
    <rPh sb="18" eb="20">
      <t>ソウトウ</t>
    </rPh>
    <rPh sb="20" eb="21">
      <t>ガク</t>
    </rPh>
    <rPh sb="22" eb="24">
      <t>トリアツカ</t>
    </rPh>
    <rPh sb="30" eb="32">
      <t>ツウチ</t>
    </rPh>
    <phoneticPr fontId="2"/>
  </si>
  <si>
    <t>財務会計システム上における特別経費等の執行管理について（補足）</t>
    <rPh sb="0" eb="2">
      <t>ザイム</t>
    </rPh>
    <rPh sb="2" eb="4">
      <t>カイケイ</t>
    </rPh>
    <rPh sb="8" eb="9">
      <t>ウエ</t>
    </rPh>
    <rPh sb="13" eb="15">
      <t>トクベツ</t>
    </rPh>
    <rPh sb="15" eb="17">
      <t>ケイヒ</t>
    </rPh>
    <rPh sb="17" eb="18">
      <t>トウ</t>
    </rPh>
    <rPh sb="19" eb="21">
      <t>シッコウ</t>
    </rPh>
    <rPh sb="21" eb="23">
      <t>カンリ</t>
    </rPh>
    <rPh sb="28" eb="30">
      <t>ホソク</t>
    </rPh>
    <phoneticPr fontId="3"/>
  </si>
  <si>
    <t>部局間予算振替確定処理の運用変更について（通知）</t>
  </si>
  <si>
    <t>財務会計システムにおける「予算の振替」処理について</t>
  </si>
  <si>
    <t>学内業務達成基準適用業務に係る財務会計システムでの執行管理等について</t>
  </si>
  <si>
    <t>平成28年度概算要求及び平成27年度総長裁量経費に係る学内審議スケジュールの変更について（通知）</t>
  </si>
  <si>
    <t>第二期中期目標期間最終年度における剰余金の取扱いについて</t>
    <rPh sb="0" eb="1">
      <t>ダイ</t>
    </rPh>
    <rPh sb="1" eb="3">
      <t>ニキ</t>
    </rPh>
    <rPh sb="3" eb="5">
      <t>チュウキ</t>
    </rPh>
    <rPh sb="5" eb="7">
      <t>モクヒョウ</t>
    </rPh>
    <rPh sb="7" eb="9">
      <t>キカン</t>
    </rPh>
    <rPh sb="9" eb="11">
      <t>サイシュウ</t>
    </rPh>
    <rPh sb="11" eb="13">
      <t>ネンド</t>
    </rPh>
    <rPh sb="17" eb="20">
      <t>ジョウヨキン</t>
    </rPh>
    <rPh sb="21" eb="23">
      <t>トリアツカイ</t>
    </rPh>
    <phoneticPr fontId="2"/>
  </si>
  <si>
    <t>承継枠年俸制度に係る予算管理について（通知）</t>
    <rPh sb="0" eb="2">
      <t>ショウケイ</t>
    </rPh>
    <rPh sb="2" eb="3">
      <t>ワク</t>
    </rPh>
    <rPh sb="3" eb="5">
      <t>ネンポウ</t>
    </rPh>
    <rPh sb="5" eb="7">
      <t>セイド</t>
    </rPh>
    <rPh sb="8" eb="9">
      <t>カカ</t>
    </rPh>
    <rPh sb="10" eb="12">
      <t>ヨサン</t>
    </rPh>
    <rPh sb="12" eb="14">
      <t>カンリ</t>
    </rPh>
    <rPh sb="19" eb="21">
      <t>ツウチ</t>
    </rPh>
    <phoneticPr fontId="2"/>
  </si>
  <si>
    <t>承継枠を使用する年俸制度Ｑ＆Ａ</t>
    <rPh sb="0" eb="2">
      <t>ショウケイ</t>
    </rPh>
    <rPh sb="2" eb="3">
      <t>ワク</t>
    </rPh>
    <rPh sb="4" eb="6">
      <t>シヨウ</t>
    </rPh>
    <rPh sb="8" eb="10">
      <t>ネンポウ</t>
    </rPh>
    <rPh sb="10" eb="12">
      <t>セイド</t>
    </rPh>
    <phoneticPr fontId="2"/>
  </si>
  <si>
    <t xml:space="preserve"> 【重要】収入見合経費（財源「その他自己収入」分）の予算配分依頼書の提出について（通知）</t>
  </si>
  <si>
    <t>平成２８年度以降の寄附金予算額確認依頼書の提出について</t>
    <rPh sb="0" eb="2">
      <t>ヘイセイ</t>
    </rPh>
    <rPh sb="4" eb="5">
      <t>ネン</t>
    </rPh>
    <rPh sb="5" eb="6">
      <t>ド</t>
    </rPh>
    <rPh sb="6" eb="8">
      <t>イコウ</t>
    </rPh>
    <rPh sb="9" eb="12">
      <t>キフキン</t>
    </rPh>
    <rPh sb="12" eb="14">
      <t>ヨサン</t>
    </rPh>
    <rPh sb="14" eb="15">
      <t>ガク</t>
    </rPh>
    <rPh sb="15" eb="17">
      <t>カクニン</t>
    </rPh>
    <rPh sb="17" eb="20">
      <t>イライショ</t>
    </rPh>
    <rPh sb="21" eb="23">
      <t>テイシュツ</t>
    </rPh>
    <phoneticPr fontId="2"/>
  </si>
  <si>
    <t>寄附金</t>
    <rPh sb="0" eb="3">
      <t>キフキン</t>
    </rPh>
    <phoneticPr fontId="2"/>
  </si>
  <si>
    <t>財財主１００１号</t>
    <rPh sb="0" eb="3">
      <t>ザイザイシュ</t>
    </rPh>
    <rPh sb="7" eb="8">
      <t>ゴウ</t>
    </rPh>
    <phoneticPr fontId="2"/>
  </si>
  <si>
    <t>科研費</t>
    <rPh sb="0" eb="3">
      <t>カケンヒ</t>
    </rPh>
    <phoneticPr fontId="2"/>
  </si>
  <si>
    <t>月末現金・預金残高表の様式の変更について</t>
    <rPh sb="0" eb="2">
      <t>ゲツマツ</t>
    </rPh>
    <rPh sb="2" eb="4">
      <t>ゲンキン</t>
    </rPh>
    <rPh sb="5" eb="7">
      <t>ヨキン</t>
    </rPh>
    <rPh sb="7" eb="9">
      <t>ザンダカ</t>
    </rPh>
    <rPh sb="9" eb="10">
      <t>ヒョウ</t>
    </rPh>
    <rPh sb="11" eb="13">
      <t>ヨウシキ</t>
    </rPh>
    <rPh sb="14" eb="16">
      <t>ヘンコウ</t>
    </rPh>
    <phoneticPr fontId="2"/>
  </si>
  <si>
    <t>未掲載</t>
    <rPh sb="0" eb="1">
      <t>ミ</t>
    </rPh>
    <rPh sb="1" eb="3">
      <t>ケイサイ</t>
    </rPh>
    <phoneticPr fontId="2"/>
  </si>
  <si>
    <t>旅費・謝金の振込口座のメインバンク（七十七銀行）への開設について（依頼）</t>
  </si>
  <si>
    <t>小切手を現金化する際の手数料について（支出）</t>
  </si>
  <si>
    <t>Ｅメール</t>
  </si>
  <si>
    <t>財務会計システムの請求書発行画面での操作について（通知）</t>
    <rPh sb="0" eb="2">
      <t>ザイム</t>
    </rPh>
    <rPh sb="2" eb="4">
      <t>カイケイ</t>
    </rPh>
    <rPh sb="9" eb="12">
      <t>セイキュウショ</t>
    </rPh>
    <rPh sb="12" eb="14">
      <t>ハッコウ</t>
    </rPh>
    <rPh sb="14" eb="16">
      <t>ガメン</t>
    </rPh>
    <rPh sb="18" eb="20">
      <t>ソウサ</t>
    </rPh>
    <rPh sb="25" eb="27">
      <t>ツウチ</t>
    </rPh>
    <phoneticPr fontId="2"/>
  </si>
  <si>
    <t>財会システム
操作手引</t>
    <rPh sb="0" eb="1">
      <t>ザイ</t>
    </rPh>
    <rPh sb="1" eb="2">
      <t>カイ</t>
    </rPh>
    <rPh sb="7" eb="9">
      <t>ソウサ</t>
    </rPh>
    <rPh sb="9" eb="11">
      <t>テビ</t>
    </rPh>
    <phoneticPr fontId="2"/>
  </si>
  <si>
    <t>受託研究等に係る債権管理等について</t>
    <rPh sb="0" eb="2">
      <t>ジュタク</t>
    </rPh>
    <rPh sb="2" eb="4">
      <t>ケンキュウ</t>
    </rPh>
    <rPh sb="4" eb="5">
      <t>トウ</t>
    </rPh>
    <rPh sb="6" eb="7">
      <t>カカ</t>
    </rPh>
    <rPh sb="8" eb="10">
      <t>サイケン</t>
    </rPh>
    <rPh sb="10" eb="12">
      <t>カンリ</t>
    </rPh>
    <rPh sb="12" eb="13">
      <t>トウ</t>
    </rPh>
    <phoneticPr fontId="2"/>
  </si>
  <si>
    <t>財資収</t>
    <rPh sb="0" eb="1">
      <t>ザイ</t>
    </rPh>
    <rPh sb="1" eb="2">
      <t>シ</t>
    </rPh>
    <rPh sb="2" eb="3">
      <t>シュウ</t>
    </rPh>
    <phoneticPr fontId="2"/>
  </si>
  <si>
    <t>支払業務の円滑な実施について（依頼）</t>
    <rPh sb="0" eb="2">
      <t>シハライ</t>
    </rPh>
    <rPh sb="2" eb="4">
      <t>ギョウム</t>
    </rPh>
    <rPh sb="5" eb="7">
      <t>エンカツ</t>
    </rPh>
    <rPh sb="8" eb="10">
      <t>ジッシ</t>
    </rPh>
    <rPh sb="15" eb="17">
      <t>イライ</t>
    </rPh>
    <phoneticPr fontId="2"/>
  </si>
  <si>
    <t>財資支</t>
    <rPh sb="0" eb="1">
      <t>ザイ</t>
    </rPh>
    <rPh sb="1" eb="2">
      <t>シ</t>
    </rPh>
    <rPh sb="2" eb="3">
      <t>シ</t>
    </rPh>
    <phoneticPr fontId="2"/>
  </si>
  <si>
    <t>支払業務を行う上での留意事項について（協力依頼）</t>
    <rPh sb="0" eb="2">
      <t>シハライ</t>
    </rPh>
    <rPh sb="2" eb="4">
      <t>ギョウム</t>
    </rPh>
    <rPh sb="5" eb="6">
      <t>オコナ</t>
    </rPh>
    <rPh sb="7" eb="8">
      <t>ウエ</t>
    </rPh>
    <rPh sb="10" eb="12">
      <t>リュウイ</t>
    </rPh>
    <rPh sb="12" eb="14">
      <t>ジコウ</t>
    </rPh>
    <rPh sb="19" eb="21">
      <t>キョウリョク</t>
    </rPh>
    <rPh sb="21" eb="23">
      <t>イライ</t>
    </rPh>
    <phoneticPr fontId="2"/>
  </si>
  <si>
    <t>収入業務で使用する事務文書様式の変更等について（通知）</t>
    <rPh sb="0" eb="2">
      <t>シュウニュウ</t>
    </rPh>
    <rPh sb="2" eb="4">
      <t>ギョウム</t>
    </rPh>
    <rPh sb="5" eb="7">
      <t>シヨウ</t>
    </rPh>
    <rPh sb="9" eb="11">
      <t>ジム</t>
    </rPh>
    <rPh sb="11" eb="13">
      <t>ブンショ</t>
    </rPh>
    <rPh sb="13" eb="15">
      <t>ヨウシキ</t>
    </rPh>
    <rPh sb="16" eb="18">
      <t>ヘンコウ</t>
    </rPh>
    <rPh sb="18" eb="19">
      <t>トウ</t>
    </rPh>
    <rPh sb="24" eb="26">
      <t>ツウチ</t>
    </rPh>
    <phoneticPr fontId="2"/>
  </si>
  <si>
    <t>入札保証金及び契約保証金の事務処理変更について</t>
    <rPh sb="0" eb="2">
      <t>ニュウサツ</t>
    </rPh>
    <rPh sb="2" eb="5">
      <t>ホショウキン</t>
    </rPh>
    <rPh sb="5" eb="6">
      <t>オヨ</t>
    </rPh>
    <rPh sb="7" eb="9">
      <t>ケイヤク</t>
    </rPh>
    <rPh sb="9" eb="12">
      <t>ホショウキン</t>
    </rPh>
    <rPh sb="13" eb="15">
      <t>ジム</t>
    </rPh>
    <rPh sb="15" eb="17">
      <t>ショリ</t>
    </rPh>
    <rPh sb="17" eb="19">
      <t>ヘンコウ</t>
    </rPh>
    <phoneticPr fontId="2"/>
  </si>
  <si>
    <t>全部局に関係する業務ではないため、マニュアルへの反映はしない。</t>
    <rPh sb="0" eb="2">
      <t>ゼンブ</t>
    </rPh>
    <rPh sb="2" eb="3">
      <t>キョク</t>
    </rPh>
    <rPh sb="4" eb="6">
      <t>カンケイ</t>
    </rPh>
    <rPh sb="8" eb="10">
      <t>ギョウム</t>
    </rPh>
    <rPh sb="24" eb="26">
      <t>ハンエイ</t>
    </rPh>
    <phoneticPr fontId="2"/>
  </si>
  <si>
    <t>「現金払」の銀行における本人確認について</t>
    <rPh sb="1" eb="3">
      <t>ゲンキン</t>
    </rPh>
    <rPh sb="3" eb="4">
      <t>バラ</t>
    </rPh>
    <rPh sb="6" eb="8">
      <t>ギンコウ</t>
    </rPh>
    <rPh sb="12" eb="14">
      <t>ホンニン</t>
    </rPh>
    <rPh sb="14" eb="16">
      <t>カクニン</t>
    </rPh>
    <phoneticPr fontId="2"/>
  </si>
  <si>
    <t>財・金</t>
    <rPh sb="2" eb="3">
      <t>キン</t>
    </rPh>
    <phoneticPr fontId="2"/>
  </si>
  <si>
    <t>科学研究費助成事業に係る受入口座について</t>
    <rPh sb="0" eb="2">
      <t>カガク</t>
    </rPh>
    <rPh sb="2" eb="5">
      <t>ケンキュウヒ</t>
    </rPh>
    <rPh sb="5" eb="7">
      <t>ジョセイ</t>
    </rPh>
    <rPh sb="7" eb="9">
      <t>ジギョウ</t>
    </rPh>
    <rPh sb="10" eb="11">
      <t>カカ</t>
    </rPh>
    <rPh sb="12" eb="14">
      <t>ウケイレ</t>
    </rPh>
    <rPh sb="14" eb="16">
      <t>コウザ</t>
    </rPh>
    <phoneticPr fontId="2"/>
  </si>
  <si>
    <t>預り金の保管及び現金による支払いについて</t>
  </si>
  <si>
    <t>【消費税】個別対応方式Ｑ＆Ａの更新について</t>
  </si>
  <si>
    <t>（web掲載）</t>
    <rPh sb="4" eb="6">
      <t>ケイサイ</t>
    </rPh>
    <phoneticPr fontId="2"/>
  </si>
  <si>
    <t>資金管理室HP
「消費税」</t>
    <rPh sb="0" eb="2">
      <t>シキン</t>
    </rPh>
    <rPh sb="2" eb="4">
      <t>カンリ</t>
    </rPh>
    <rPh sb="4" eb="5">
      <t>シツ</t>
    </rPh>
    <rPh sb="9" eb="12">
      <t>ショウヒゼイ</t>
    </rPh>
    <phoneticPr fontId="2"/>
  </si>
  <si>
    <t>収入業務マニュアルの改訂について（通知）</t>
  </si>
  <si>
    <t>授業料の外部資金充当に係る報告について（通知）</t>
    <rPh sb="0" eb="3">
      <t>ジュギョウリョウ</t>
    </rPh>
    <rPh sb="4" eb="6">
      <t>ガイブ</t>
    </rPh>
    <rPh sb="6" eb="8">
      <t>シキン</t>
    </rPh>
    <rPh sb="8" eb="10">
      <t>ジュウトウ</t>
    </rPh>
    <rPh sb="11" eb="12">
      <t>カカ</t>
    </rPh>
    <rPh sb="13" eb="15">
      <t>ホウコク</t>
    </rPh>
    <rPh sb="20" eb="22">
      <t>ツウチ</t>
    </rPh>
    <phoneticPr fontId="2"/>
  </si>
  <si>
    <t>財務会計システムの謝金集計用カスタマイズに伴う謝金等の支払作業の変更について</t>
    <rPh sb="0" eb="2">
      <t>ザイム</t>
    </rPh>
    <rPh sb="2" eb="4">
      <t>カイケイ</t>
    </rPh>
    <rPh sb="9" eb="11">
      <t>シャキン</t>
    </rPh>
    <rPh sb="11" eb="14">
      <t>シュウケイヨウ</t>
    </rPh>
    <rPh sb="21" eb="22">
      <t>トモナ</t>
    </rPh>
    <rPh sb="23" eb="25">
      <t>シャキン</t>
    </rPh>
    <rPh sb="25" eb="26">
      <t>トウ</t>
    </rPh>
    <rPh sb="27" eb="29">
      <t>シハライ</t>
    </rPh>
    <rPh sb="29" eb="31">
      <t>サギョウ</t>
    </rPh>
    <rPh sb="32" eb="34">
      <t>ヘンコウ</t>
    </rPh>
    <phoneticPr fontId="2"/>
  </si>
  <si>
    <t>財務会計システムへの相手先マスタ登録手続の変更について（通知）</t>
  </si>
  <si>
    <t>教職員の立替払請求等に係る支払日について</t>
  </si>
  <si>
    <t>財・金</t>
    <rPh sb="0" eb="1">
      <t>ザイ</t>
    </rPh>
    <rPh sb="2" eb="3">
      <t>キン</t>
    </rPh>
    <phoneticPr fontId="3"/>
  </si>
  <si>
    <t>謝金等の支払作業及び謝金等支払集計表の変更について</t>
    <rPh sb="10" eb="12">
      <t>シャキン</t>
    </rPh>
    <rPh sb="12" eb="13">
      <t>トウ</t>
    </rPh>
    <phoneticPr fontId="2"/>
  </si>
  <si>
    <t>寄附金に係る振込依頼書の取り扱い変更について</t>
    <rPh sb="0" eb="3">
      <t>キフキン</t>
    </rPh>
    <phoneticPr fontId="2"/>
  </si>
  <si>
    <t>社会保険料及び労働保険料の納付方法変更について</t>
  </si>
  <si>
    <t>第１次選考において不合格となった者に対する検定料返還手続きの取扱について（通知）</t>
    <rPh sb="0" eb="1">
      <t>ダイ</t>
    </rPh>
    <rPh sb="2" eb="3">
      <t>ジ</t>
    </rPh>
    <rPh sb="3" eb="5">
      <t>センコウ</t>
    </rPh>
    <rPh sb="9" eb="12">
      <t>フゴウカク</t>
    </rPh>
    <rPh sb="16" eb="17">
      <t>モノ</t>
    </rPh>
    <rPh sb="18" eb="19">
      <t>タイ</t>
    </rPh>
    <rPh sb="21" eb="23">
      <t>ケンテイ</t>
    </rPh>
    <rPh sb="23" eb="24">
      <t>リョウ</t>
    </rPh>
    <rPh sb="24" eb="26">
      <t>ヘンカン</t>
    </rPh>
    <rPh sb="26" eb="28">
      <t>テツヅ</t>
    </rPh>
    <rPh sb="30" eb="31">
      <t>ト</t>
    </rPh>
    <rPh sb="31" eb="32">
      <t>アツカ</t>
    </rPh>
    <rPh sb="37" eb="39">
      <t>ツウチ</t>
    </rPh>
    <phoneticPr fontId="2"/>
  </si>
  <si>
    <t>財・金</t>
    <rPh sb="0" eb="1">
      <t>ザイ</t>
    </rPh>
    <rPh sb="2" eb="3">
      <t>カネ</t>
    </rPh>
    <phoneticPr fontId="2"/>
  </si>
  <si>
    <t>相手先マスタ登録手続きにかかる支払通知書送信用メールアドレスの変更および本学学生の支払通知書受信用メールアドレスの変更について</t>
    <rPh sb="0" eb="3">
      <t>アイテサキ</t>
    </rPh>
    <rPh sb="6" eb="8">
      <t>トウロク</t>
    </rPh>
    <rPh sb="8" eb="10">
      <t>テツヅ</t>
    </rPh>
    <rPh sb="15" eb="17">
      <t>シハライ</t>
    </rPh>
    <rPh sb="17" eb="20">
      <t>ツウチショ</t>
    </rPh>
    <rPh sb="20" eb="23">
      <t>ソウシンヨウ</t>
    </rPh>
    <rPh sb="31" eb="33">
      <t>ヘンコウ</t>
    </rPh>
    <rPh sb="36" eb="38">
      <t>ホンガク</t>
    </rPh>
    <rPh sb="38" eb="40">
      <t>ガクセイ</t>
    </rPh>
    <rPh sb="41" eb="43">
      <t>シハライ</t>
    </rPh>
    <rPh sb="43" eb="46">
      <t>ツウチショ</t>
    </rPh>
    <rPh sb="46" eb="49">
      <t>ジュシンヨウ</t>
    </rPh>
    <rPh sb="57" eb="59">
      <t>ヘンコウ</t>
    </rPh>
    <phoneticPr fontId="2"/>
  </si>
  <si>
    <t>国境を越えた役務の提供に係る消費税の課税について（通知）</t>
  </si>
  <si>
    <t>財資出</t>
    <rPh sb="0" eb="1">
      <t>ザイ</t>
    </rPh>
    <rPh sb="1" eb="2">
      <t>シ</t>
    </rPh>
    <rPh sb="2" eb="3">
      <t>デ</t>
    </rPh>
    <phoneticPr fontId="2"/>
  </si>
  <si>
    <t>「国境を越えた役務の提供に係る消費税に関する会計処理」及び「消費税課税区分等の取扱い（27.10改訂）」について</t>
  </si>
  <si>
    <t xml:space="preserve"> 「消費税課税区分等の取扱い（27.10改訂）」について（事項追加）</t>
  </si>
  <si>
    <t>資金管理室HP
「消費税」</t>
  </si>
  <si>
    <t>現金収納に係るつり銭準備金について（通知）</t>
  </si>
  <si>
    <t>非常勤講師に係る相手先コードの変更について</t>
    <rPh sb="3" eb="5">
      <t>コウシ</t>
    </rPh>
    <rPh sb="6" eb="7">
      <t>カカ</t>
    </rPh>
    <rPh sb="8" eb="11">
      <t>アイテサキ</t>
    </rPh>
    <rPh sb="15" eb="17">
      <t>ヘンコウ</t>
    </rPh>
    <phoneticPr fontId="2"/>
  </si>
  <si>
    <t>外国送金依頼書の様式改訂（送金種別の追加）等について</t>
    <rPh sb="0" eb="2">
      <t>ガイコク</t>
    </rPh>
    <rPh sb="2" eb="4">
      <t>ソウキン</t>
    </rPh>
    <rPh sb="4" eb="7">
      <t>イライショ</t>
    </rPh>
    <rPh sb="8" eb="10">
      <t>ヨウシキ</t>
    </rPh>
    <rPh sb="10" eb="12">
      <t>カイテイ</t>
    </rPh>
    <rPh sb="13" eb="15">
      <t>ソウキン</t>
    </rPh>
    <rPh sb="15" eb="17">
      <t>シュベツ</t>
    </rPh>
    <rPh sb="18" eb="20">
      <t>ツイカ</t>
    </rPh>
    <rPh sb="21" eb="22">
      <t>トウ</t>
    </rPh>
    <phoneticPr fontId="2"/>
  </si>
  <si>
    <t>決算</t>
    <rPh sb="0" eb="2">
      <t>ケッサン</t>
    </rPh>
    <phoneticPr fontId="2"/>
  </si>
  <si>
    <t>「授業料口座振替に係る指定金融機関の拡大及び収納代行業者への外部委託の導入に伴う授業料口座振替実施内容の変更」に関する意見等について（報告）</t>
  </si>
  <si>
    <t>「授業料口座振替に係る指定金融機関の拡大及び収納代行業者への外部委託の導入に伴う授業料口座振替実施内容の変更」について（通知）</t>
  </si>
  <si>
    <t>D</t>
  </si>
  <si>
    <t>財・旅</t>
  </si>
  <si>
    <t>片道１００ｋｍ未満の区間の鉄道旅行における特別急行料金等の支給について（通知）</t>
    <rPh sb="0" eb="2">
      <t>カタミチ</t>
    </rPh>
    <rPh sb="7" eb="9">
      <t>ミマン</t>
    </rPh>
    <rPh sb="10" eb="12">
      <t>クカン</t>
    </rPh>
    <rPh sb="13" eb="15">
      <t>テツドウ</t>
    </rPh>
    <rPh sb="15" eb="17">
      <t>リョコウ</t>
    </rPh>
    <rPh sb="21" eb="23">
      <t>トクベツ</t>
    </rPh>
    <rPh sb="23" eb="25">
      <t>キュウコウ</t>
    </rPh>
    <rPh sb="25" eb="27">
      <t>リョウキン</t>
    </rPh>
    <rPh sb="27" eb="28">
      <t>トウ</t>
    </rPh>
    <rPh sb="29" eb="31">
      <t>シキュウ</t>
    </rPh>
    <rPh sb="36" eb="38">
      <t>ツウチ</t>
    </rPh>
    <phoneticPr fontId="2"/>
  </si>
  <si>
    <t>旅費
（経路特定表）</t>
    <rPh sb="0" eb="2">
      <t>リョヒ</t>
    </rPh>
    <rPh sb="4" eb="6">
      <t>ケイロ</t>
    </rPh>
    <rPh sb="6" eb="8">
      <t>トクテイ</t>
    </rPh>
    <rPh sb="8" eb="9">
      <t>ヒョウ</t>
    </rPh>
    <phoneticPr fontId="2"/>
  </si>
  <si>
    <t>旅行期間が年度をまたぐ旅費業務の取り扱いについて（通知）</t>
    <rPh sb="0" eb="2">
      <t>リョコウ</t>
    </rPh>
    <rPh sb="2" eb="4">
      <t>キカン</t>
    </rPh>
    <rPh sb="5" eb="7">
      <t>ネンド</t>
    </rPh>
    <rPh sb="11" eb="13">
      <t>リョヒ</t>
    </rPh>
    <rPh sb="13" eb="15">
      <t>ギョウム</t>
    </rPh>
    <rPh sb="16" eb="17">
      <t>ト</t>
    </rPh>
    <rPh sb="18" eb="19">
      <t>アツカ</t>
    </rPh>
    <rPh sb="25" eb="27">
      <t>ツウチ</t>
    </rPh>
    <phoneticPr fontId="2"/>
  </si>
  <si>
    <t>財資旅</t>
    <rPh sb="0" eb="1">
      <t>ザイ</t>
    </rPh>
    <rPh sb="1" eb="2">
      <t>シ</t>
    </rPh>
    <rPh sb="2" eb="3">
      <t>タビ</t>
    </rPh>
    <phoneticPr fontId="2"/>
  </si>
  <si>
    <t>旅費計算書作成における簡素化等について（通知）</t>
    <rPh sb="0" eb="2">
      <t>リョヒ</t>
    </rPh>
    <rPh sb="2" eb="5">
      <t>ケイサンショ</t>
    </rPh>
    <rPh sb="5" eb="7">
      <t>サクセイ</t>
    </rPh>
    <rPh sb="11" eb="14">
      <t>カンソカ</t>
    </rPh>
    <rPh sb="14" eb="15">
      <t>トウ</t>
    </rPh>
    <rPh sb="20" eb="22">
      <t>ツウチ</t>
    </rPh>
    <phoneticPr fontId="2"/>
  </si>
  <si>
    <t>旅費計算の誤りによる追給及び返納の取扱いについて（通知）</t>
    <rPh sb="0" eb="2">
      <t>リョヒ</t>
    </rPh>
    <rPh sb="2" eb="4">
      <t>ケイサン</t>
    </rPh>
    <rPh sb="5" eb="6">
      <t>アヤマ</t>
    </rPh>
    <rPh sb="10" eb="12">
      <t>ツイキュウ</t>
    </rPh>
    <rPh sb="12" eb="13">
      <t>オヨ</t>
    </rPh>
    <rPh sb="14" eb="16">
      <t>ヘンノウ</t>
    </rPh>
    <rPh sb="17" eb="19">
      <t>トリアツカ</t>
    </rPh>
    <rPh sb="25" eb="27">
      <t>ツウチ</t>
    </rPh>
    <phoneticPr fontId="2"/>
  </si>
  <si>
    <t>財資旅</t>
    <rPh sb="0" eb="1">
      <t>ザイ</t>
    </rPh>
    <rPh sb="1" eb="2">
      <t>シ</t>
    </rPh>
    <rPh sb="2" eb="3">
      <t>リョ</t>
    </rPh>
    <phoneticPr fontId="2"/>
  </si>
  <si>
    <t>公費出張により取得するマイレージの取扱いについて（通知）</t>
    <rPh sb="0" eb="2">
      <t>コウヒ</t>
    </rPh>
    <rPh sb="2" eb="4">
      <t>シュッチョウ</t>
    </rPh>
    <rPh sb="7" eb="9">
      <t>シュトク</t>
    </rPh>
    <rPh sb="17" eb="19">
      <t>トリアツカイ</t>
    </rPh>
    <rPh sb="25" eb="27">
      <t>ツウチ</t>
    </rPh>
    <phoneticPr fontId="2"/>
  </si>
  <si>
    <t>旅費業務の見直しについて（通知）</t>
    <rPh sb="0" eb="2">
      <t>リョヒ</t>
    </rPh>
    <rPh sb="2" eb="4">
      <t>ギョウム</t>
    </rPh>
    <rPh sb="5" eb="7">
      <t>ミナオ</t>
    </rPh>
    <rPh sb="13" eb="15">
      <t>ツウチ</t>
    </rPh>
    <phoneticPr fontId="2"/>
  </si>
  <si>
    <t>財・旅</t>
    <rPh sb="0" eb="1">
      <t>ザイ</t>
    </rPh>
    <rPh sb="2" eb="3">
      <t>タビ</t>
    </rPh>
    <phoneticPr fontId="2"/>
  </si>
  <si>
    <t>旅行報告書の成果欄の記載徹底等について（通知）</t>
    <rPh sb="20" eb="22">
      <t>ツウチ</t>
    </rPh>
    <phoneticPr fontId="2"/>
  </si>
  <si>
    <t>旅費</t>
    <rPh sb="0" eb="2">
      <t>リョヒ</t>
    </rPh>
    <phoneticPr fontId="3"/>
  </si>
  <si>
    <t>年度末における精算払いの原則の緩和について（通知）</t>
    <rPh sb="0" eb="3">
      <t>ネンドマツ</t>
    </rPh>
    <rPh sb="7" eb="9">
      <t>セイサン</t>
    </rPh>
    <rPh sb="9" eb="10">
      <t>バラ</t>
    </rPh>
    <rPh sb="12" eb="14">
      <t>ゲンソク</t>
    </rPh>
    <rPh sb="15" eb="17">
      <t>カンワ</t>
    </rPh>
    <rPh sb="22" eb="24">
      <t>ツウチ</t>
    </rPh>
    <phoneticPr fontId="2"/>
  </si>
  <si>
    <t>招聘者への旅費支給の取扱いについて（通知）</t>
  </si>
  <si>
    <t>財旅</t>
    <rPh sb="0" eb="1">
      <t>ザイ</t>
    </rPh>
    <rPh sb="1" eb="2">
      <t>タビ</t>
    </rPh>
    <phoneticPr fontId="2"/>
  </si>
  <si>
    <t>消費税率の引上げにかかる旅費計算業務の対応について</t>
    <rPh sb="0" eb="3">
      <t>ショウヒゼイ</t>
    </rPh>
    <rPh sb="3" eb="4">
      <t>リツ</t>
    </rPh>
    <rPh sb="5" eb="7">
      <t>ヒキア</t>
    </rPh>
    <rPh sb="12" eb="14">
      <t>リョヒ</t>
    </rPh>
    <rPh sb="14" eb="16">
      <t>ケイサン</t>
    </rPh>
    <rPh sb="16" eb="18">
      <t>ギョウム</t>
    </rPh>
    <rPh sb="19" eb="21">
      <t>タイオウ</t>
    </rPh>
    <phoneticPr fontId="3"/>
  </si>
  <si>
    <t>学会参加費等に係る食事代相当額の減額調整について（通知）</t>
    <rPh sb="25" eb="27">
      <t>ツウチ</t>
    </rPh>
    <phoneticPr fontId="2"/>
  </si>
  <si>
    <t>財旅</t>
    <rPh sb="0" eb="1">
      <t>ザイ</t>
    </rPh>
    <rPh sb="1" eb="2">
      <t>リョ</t>
    </rPh>
    <phoneticPr fontId="2"/>
  </si>
  <si>
    <t>旅費
(特定経路)</t>
    <rPh sb="0" eb="2">
      <t>リョヒ</t>
    </rPh>
    <rPh sb="4" eb="6">
      <t>トクテイ</t>
    </rPh>
    <rPh sb="6" eb="8">
      <t>ケイロ</t>
    </rPh>
    <phoneticPr fontId="3"/>
  </si>
  <si>
    <t>E</t>
  </si>
  <si>
    <t>受託研究等契約で取得した固定資産の取扱いについて</t>
    <rPh sb="0" eb="2">
      <t>ジュタク</t>
    </rPh>
    <rPh sb="2" eb="4">
      <t>ケンキュウ</t>
    </rPh>
    <rPh sb="4" eb="5">
      <t>トウ</t>
    </rPh>
    <rPh sb="5" eb="7">
      <t>ケイヤク</t>
    </rPh>
    <rPh sb="8" eb="10">
      <t>シュトク</t>
    </rPh>
    <rPh sb="12" eb="16">
      <t>コテイシサン</t>
    </rPh>
    <rPh sb="17" eb="19">
      <t>トリアツカ</t>
    </rPh>
    <phoneticPr fontId="2"/>
  </si>
  <si>
    <t>一時建物使用許可にかかる単価の改定について</t>
    <rPh sb="0" eb="2">
      <t>イチジ</t>
    </rPh>
    <rPh sb="2" eb="4">
      <t>タテモノ</t>
    </rPh>
    <rPh sb="4" eb="6">
      <t>シヨウ</t>
    </rPh>
    <rPh sb="6" eb="8">
      <t>キョカ</t>
    </rPh>
    <rPh sb="12" eb="14">
      <t>タンカ</t>
    </rPh>
    <rPh sb="15" eb="17">
      <t>カイテイ</t>
    </rPh>
    <phoneticPr fontId="2"/>
  </si>
  <si>
    <t>財産資</t>
    <rPh sb="0" eb="2">
      <t>ザイサン</t>
    </rPh>
    <rPh sb="2" eb="3">
      <t>シ</t>
    </rPh>
    <phoneticPr fontId="2"/>
  </si>
  <si>
    <t>文部科学省所管に属する物品の取扱いについて</t>
    <rPh sb="0" eb="2">
      <t>モンブ</t>
    </rPh>
    <rPh sb="2" eb="5">
      <t>カガクショウ</t>
    </rPh>
    <rPh sb="5" eb="7">
      <t>ショカン</t>
    </rPh>
    <rPh sb="8" eb="9">
      <t>ゾク</t>
    </rPh>
    <rPh sb="11" eb="13">
      <t>ブッピン</t>
    </rPh>
    <rPh sb="14" eb="16">
      <t>トリアツカ</t>
    </rPh>
    <phoneticPr fontId="2"/>
  </si>
  <si>
    <t>片平さくらホールの使用について（通知）</t>
  </si>
  <si>
    <t>財産調</t>
    <rPh sb="0" eb="2">
      <t>ザイサン</t>
    </rPh>
    <rPh sb="2" eb="3">
      <t>チョウ</t>
    </rPh>
    <phoneticPr fontId="2"/>
  </si>
  <si>
    <t>寄附金等による土地の取得等について</t>
    <rPh sb="0" eb="3">
      <t>キフキン</t>
    </rPh>
    <rPh sb="3" eb="4">
      <t>トウ</t>
    </rPh>
    <rPh sb="7" eb="9">
      <t>トチ</t>
    </rPh>
    <rPh sb="10" eb="12">
      <t>シュトク</t>
    </rPh>
    <rPh sb="12" eb="13">
      <t>トウ</t>
    </rPh>
    <phoneticPr fontId="2"/>
  </si>
  <si>
    <t>21世紀COEプログラム研究拠点形成費等補助金で取得した設備備品の補助事業期間終了後の取扱いについて（通知）</t>
  </si>
  <si>
    <t>財産調第13号</t>
    <rPh sb="2" eb="3">
      <t>チョウ</t>
    </rPh>
    <rPh sb="3" eb="4">
      <t>ダイ</t>
    </rPh>
    <rPh sb="6" eb="7">
      <t>ゴウ</t>
    </rPh>
    <phoneticPr fontId="2"/>
  </si>
  <si>
    <t>文部科学省所管一般会計補助金等に係る財産処分承認基準について</t>
    <rPh sb="0" eb="2">
      <t>モンブ</t>
    </rPh>
    <rPh sb="2" eb="5">
      <t>カガクショウ</t>
    </rPh>
    <rPh sb="5" eb="7">
      <t>ショカン</t>
    </rPh>
    <rPh sb="7" eb="9">
      <t>イッパン</t>
    </rPh>
    <rPh sb="9" eb="11">
      <t>カイケイ</t>
    </rPh>
    <rPh sb="11" eb="14">
      <t>ホジョキン</t>
    </rPh>
    <rPh sb="14" eb="15">
      <t>トウ</t>
    </rPh>
    <rPh sb="16" eb="17">
      <t>カカ</t>
    </rPh>
    <rPh sb="18" eb="20">
      <t>ザイサン</t>
    </rPh>
    <rPh sb="20" eb="22">
      <t>ショブン</t>
    </rPh>
    <rPh sb="22" eb="24">
      <t>ショウニン</t>
    </rPh>
    <rPh sb="24" eb="26">
      <t>キジュン</t>
    </rPh>
    <phoneticPr fontId="2"/>
  </si>
  <si>
    <t>財産資一58号</t>
    <rPh sb="0" eb="2">
      <t>ザイサン</t>
    </rPh>
    <rPh sb="2" eb="4">
      <t>スケカズ</t>
    </rPh>
    <rPh sb="6" eb="7">
      <t>ゴウ</t>
    </rPh>
    <phoneticPr fontId="2"/>
  </si>
  <si>
    <t>研究拠点形成費等補助金及び大学改革推進等補助金に係る財産処分承認基準について</t>
    <rPh sb="0" eb="2">
      <t>ケンキュウ</t>
    </rPh>
    <rPh sb="2" eb="4">
      <t>キョテン</t>
    </rPh>
    <rPh sb="4" eb="6">
      <t>ケイセイ</t>
    </rPh>
    <rPh sb="6" eb="7">
      <t>ヒ</t>
    </rPh>
    <rPh sb="7" eb="8">
      <t>トウ</t>
    </rPh>
    <rPh sb="8" eb="11">
      <t>ホジョキン</t>
    </rPh>
    <rPh sb="11" eb="12">
      <t>オヨ</t>
    </rPh>
    <rPh sb="13" eb="15">
      <t>ダイガク</t>
    </rPh>
    <rPh sb="15" eb="17">
      <t>カイカク</t>
    </rPh>
    <rPh sb="17" eb="19">
      <t>スイシン</t>
    </rPh>
    <rPh sb="19" eb="20">
      <t>トウ</t>
    </rPh>
    <rPh sb="20" eb="23">
      <t>ホジョキン</t>
    </rPh>
    <rPh sb="24" eb="25">
      <t>カカ</t>
    </rPh>
    <rPh sb="26" eb="28">
      <t>ザイサン</t>
    </rPh>
    <rPh sb="28" eb="30">
      <t>ショブン</t>
    </rPh>
    <rPh sb="30" eb="32">
      <t>ショウニン</t>
    </rPh>
    <rPh sb="32" eb="34">
      <t>キジュン</t>
    </rPh>
    <phoneticPr fontId="2"/>
  </si>
  <si>
    <t>財産資一64号</t>
    <rPh sb="0" eb="2">
      <t>ザイサン</t>
    </rPh>
    <rPh sb="2" eb="4">
      <t>スケカズ</t>
    </rPh>
    <rPh sb="6" eb="7">
      <t>ゴウ</t>
    </rPh>
    <phoneticPr fontId="2"/>
  </si>
  <si>
    <t>不動産の資産計上処理にかかる補足事項について</t>
    <rPh sb="0" eb="3">
      <t>フドウサン</t>
    </rPh>
    <rPh sb="4" eb="6">
      <t>シサン</t>
    </rPh>
    <rPh sb="6" eb="8">
      <t>ケイジョウ</t>
    </rPh>
    <rPh sb="8" eb="10">
      <t>ショリ</t>
    </rPh>
    <rPh sb="14" eb="16">
      <t>ホソク</t>
    </rPh>
    <rPh sb="16" eb="18">
      <t>ジコウ</t>
    </rPh>
    <phoneticPr fontId="2"/>
  </si>
  <si>
    <t>財産資一</t>
    <rPh sb="2" eb="3">
      <t>シ</t>
    </rPh>
    <rPh sb="3" eb="4">
      <t>イチ</t>
    </rPh>
    <phoneticPr fontId="2"/>
  </si>
  <si>
    <t>建物及び構築物の用途変更について（通知）</t>
    <rPh sb="0" eb="2">
      <t>タテモノ</t>
    </rPh>
    <rPh sb="2" eb="3">
      <t>オヨ</t>
    </rPh>
    <rPh sb="4" eb="7">
      <t>コウチクブツ</t>
    </rPh>
    <rPh sb="8" eb="10">
      <t>ヨウト</t>
    </rPh>
    <rPh sb="10" eb="12">
      <t>ヘンコウ</t>
    </rPh>
    <rPh sb="17" eb="19">
      <t>ツウチ</t>
    </rPh>
    <phoneticPr fontId="2"/>
  </si>
  <si>
    <t>東日本大震災により被害を受けた物品の除却処理について</t>
    <rPh sb="0" eb="1">
      <t>ヒガシ</t>
    </rPh>
    <rPh sb="1" eb="3">
      <t>ニホン</t>
    </rPh>
    <rPh sb="3" eb="6">
      <t>ダイシンサイ</t>
    </rPh>
    <rPh sb="9" eb="11">
      <t>ヒガイ</t>
    </rPh>
    <rPh sb="12" eb="13">
      <t>ウ</t>
    </rPh>
    <rPh sb="15" eb="17">
      <t>ブッピン</t>
    </rPh>
    <rPh sb="18" eb="20">
      <t>ジョキャク</t>
    </rPh>
    <rPh sb="20" eb="22">
      <t>ショリ</t>
    </rPh>
    <phoneticPr fontId="2"/>
  </si>
  <si>
    <t>震災に伴う
特例措置</t>
  </si>
  <si>
    <t>東日本大震災に伴う滅失・き損の報告について（通知）</t>
    <rPh sb="0" eb="1">
      <t>ヒガシ</t>
    </rPh>
    <rPh sb="1" eb="3">
      <t>ニホン</t>
    </rPh>
    <rPh sb="3" eb="6">
      <t>ダイシンサイ</t>
    </rPh>
    <rPh sb="7" eb="8">
      <t>トモナ</t>
    </rPh>
    <rPh sb="9" eb="11">
      <t>メッシツ</t>
    </rPh>
    <rPh sb="13" eb="14">
      <t>ソン</t>
    </rPh>
    <rPh sb="15" eb="17">
      <t>ホウコク</t>
    </rPh>
    <rPh sb="22" eb="24">
      <t>ツウチ</t>
    </rPh>
    <phoneticPr fontId="2"/>
  </si>
  <si>
    <t>震災に伴う特例措置であるため</t>
    <rPh sb="0" eb="2">
      <t>シンサイ</t>
    </rPh>
    <rPh sb="3" eb="4">
      <t>トモナ</t>
    </rPh>
    <rPh sb="5" eb="7">
      <t>トクレイ</t>
    </rPh>
    <rPh sb="7" eb="9">
      <t>ソチ</t>
    </rPh>
    <phoneticPr fontId="2"/>
  </si>
  <si>
    <t>物品管理業務の変更について（通知）</t>
    <rPh sb="0" eb="2">
      <t>ブッピン</t>
    </rPh>
    <rPh sb="2" eb="4">
      <t>カンリ</t>
    </rPh>
    <rPh sb="4" eb="6">
      <t>ギョウム</t>
    </rPh>
    <rPh sb="7" eb="9">
      <t>ヘンコウ</t>
    </rPh>
    <rPh sb="14" eb="16">
      <t>ツウチ</t>
    </rPh>
    <phoneticPr fontId="2"/>
  </si>
  <si>
    <t>財産調一</t>
    <rPh sb="0" eb="1">
      <t>ザイ</t>
    </rPh>
    <rPh sb="1" eb="2">
      <t>サン</t>
    </rPh>
    <rPh sb="2" eb="3">
      <t>チョウ</t>
    </rPh>
    <rPh sb="3" eb="4">
      <t>イチ</t>
    </rPh>
    <phoneticPr fontId="3"/>
  </si>
  <si>
    <t>不動産等監守者等指定（変更）報告について</t>
    <rPh sb="0" eb="3">
      <t>フドウサン</t>
    </rPh>
    <rPh sb="3" eb="4">
      <t>トウ</t>
    </rPh>
    <rPh sb="4" eb="6">
      <t>カンシュ</t>
    </rPh>
    <rPh sb="6" eb="7">
      <t>シャ</t>
    </rPh>
    <rPh sb="7" eb="8">
      <t>トウ</t>
    </rPh>
    <rPh sb="8" eb="10">
      <t>シテイ</t>
    </rPh>
    <rPh sb="11" eb="13">
      <t>ヘンコウ</t>
    </rPh>
    <rPh sb="14" eb="16">
      <t>ホウコク</t>
    </rPh>
    <phoneticPr fontId="2"/>
  </si>
  <si>
    <t>他機関から借り受けている物品の取り扱いについて</t>
  </si>
  <si>
    <t>物品ラベル（借受物品を含む資産外物品）について</t>
  </si>
  <si>
    <t>独立行政法人宇宙航空研究開発機構からの借受物品の資産登録について（依頼）</t>
  </si>
  <si>
    <t>財務会計システム「除却時同時借受登録」について</t>
  </si>
  <si>
    <t>財会マニュアルに掲載</t>
    <rPh sb="0" eb="1">
      <t>ザイ</t>
    </rPh>
    <rPh sb="1" eb="2">
      <t>カイ</t>
    </rPh>
    <rPh sb="8" eb="10">
      <t>ケイサイ</t>
    </rPh>
    <phoneticPr fontId="2"/>
  </si>
  <si>
    <t>「換金性の高い物品」の資産登録に係る財務会計システムの改修について（通知）</t>
  </si>
  <si>
    <t>財産資三</t>
  </si>
  <si>
    <t>自動販売機の設置について</t>
    <rPh sb="0" eb="2">
      <t>ジドウ</t>
    </rPh>
    <rPh sb="2" eb="5">
      <t>ハンバイキ</t>
    </rPh>
    <rPh sb="6" eb="8">
      <t>セッチ</t>
    </rPh>
    <phoneticPr fontId="2"/>
  </si>
  <si>
    <t>財産資一</t>
    <rPh sb="0" eb="2">
      <t>ザイサン</t>
    </rPh>
    <rPh sb="2" eb="3">
      <t>シ</t>
    </rPh>
    <rPh sb="3" eb="4">
      <t>イチ</t>
    </rPh>
    <phoneticPr fontId="3"/>
  </si>
  <si>
    <t>準資産に係る物品管理業務の変更について（通知）</t>
  </si>
  <si>
    <t>財産資三第21号</t>
    <rPh sb="4" eb="5">
      <t>ダイ</t>
    </rPh>
    <rPh sb="7" eb="8">
      <t>ゴウ</t>
    </rPh>
    <phoneticPr fontId="2"/>
  </si>
  <si>
    <t>財産資二</t>
    <rPh sb="0" eb="2">
      <t>ザイサン</t>
    </rPh>
    <rPh sb="2" eb="3">
      <t>シ</t>
    </rPh>
    <rPh sb="3" eb="4">
      <t>ニ</t>
    </rPh>
    <phoneticPr fontId="2"/>
  </si>
  <si>
    <t>宿舎関係様式等の変更について</t>
    <rPh sb="2" eb="4">
      <t>カンケイ</t>
    </rPh>
    <rPh sb="4" eb="6">
      <t>ヨウシキ</t>
    </rPh>
    <rPh sb="6" eb="7">
      <t>トウ</t>
    </rPh>
    <rPh sb="8" eb="10">
      <t>ヘンコウ</t>
    </rPh>
    <phoneticPr fontId="2"/>
  </si>
  <si>
    <t>「固定資産（不動産）異動報告書」の提出等について</t>
    <rPh sb="1" eb="3">
      <t>コテイ</t>
    </rPh>
    <rPh sb="3" eb="5">
      <t>シサン</t>
    </rPh>
    <rPh sb="6" eb="9">
      <t>フドウサン</t>
    </rPh>
    <rPh sb="10" eb="12">
      <t>イドウ</t>
    </rPh>
    <rPh sb="12" eb="15">
      <t>ホウコクショ</t>
    </rPh>
    <rPh sb="17" eb="19">
      <t>テイシュツ</t>
    </rPh>
    <rPh sb="19" eb="20">
      <t>トウ</t>
    </rPh>
    <phoneticPr fontId="2"/>
  </si>
  <si>
    <t>物品等の無償貸付及び譲渡物品等可能範囲について（通知）</t>
  </si>
  <si>
    <t>財産資三第60号</t>
    <rPh sb="0" eb="1">
      <t>ザイ</t>
    </rPh>
    <rPh sb="1" eb="2">
      <t>サン</t>
    </rPh>
    <rPh sb="2" eb="3">
      <t>シ</t>
    </rPh>
    <rPh sb="3" eb="4">
      <t>サン</t>
    </rPh>
    <rPh sb="4" eb="5">
      <t>ダイ</t>
    </rPh>
    <rPh sb="7" eb="8">
      <t>ゴウ</t>
    </rPh>
    <phoneticPr fontId="2"/>
  </si>
  <si>
    <t>財産資一</t>
    <rPh sb="0" eb="1">
      <t>ザイ</t>
    </rPh>
    <rPh sb="1" eb="2">
      <t>サン</t>
    </rPh>
    <rPh sb="2" eb="3">
      <t>シ</t>
    </rPh>
    <rPh sb="3" eb="4">
      <t>イチ</t>
    </rPh>
    <phoneticPr fontId="3"/>
  </si>
  <si>
    <t>樹木点検参考資料の配布について</t>
    <rPh sb="0" eb="2">
      <t>ジュモク</t>
    </rPh>
    <rPh sb="2" eb="4">
      <t>テンケン</t>
    </rPh>
    <rPh sb="4" eb="6">
      <t>サンコウ</t>
    </rPh>
    <rPh sb="6" eb="8">
      <t>シリョウ</t>
    </rPh>
    <rPh sb="9" eb="11">
      <t>ハイフ</t>
    </rPh>
    <phoneticPr fontId="2"/>
  </si>
  <si>
    <t>財産資一</t>
    <rPh sb="0" eb="1">
      <t>ザイ</t>
    </rPh>
    <rPh sb="1" eb="2">
      <t>サン</t>
    </rPh>
    <rPh sb="2" eb="3">
      <t>シ</t>
    </rPh>
    <rPh sb="3" eb="4">
      <t>イチ</t>
    </rPh>
    <phoneticPr fontId="2"/>
  </si>
  <si>
    <t>貸付基準</t>
    <rPh sb="0" eb="2">
      <t>カシツケ</t>
    </rPh>
    <rPh sb="2" eb="4">
      <t>キジュン</t>
    </rPh>
    <phoneticPr fontId="2"/>
  </si>
  <si>
    <t>自動販売機設置事業者について</t>
    <rPh sb="0" eb="2">
      <t>ジドウ</t>
    </rPh>
    <rPh sb="2" eb="5">
      <t>ハンバイキ</t>
    </rPh>
    <rPh sb="5" eb="7">
      <t>セッチ</t>
    </rPh>
    <rPh sb="7" eb="10">
      <t>ジギョウシャ</t>
    </rPh>
    <phoneticPr fontId="2"/>
  </si>
  <si>
    <t>自動販売機設置運営業務の仕様書について</t>
    <rPh sb="0" eb="2">
      <t>ジドウ</t>
    </rPh>
    <rPh sb="2" eb="5">
      <t>ハンバイキ</t>
    </rPh>
    <rPh sb="5" eb="7">
      <t>セッチ</t>
    </rPh>
    <rPh sb="7" eb="9">
      <t>ウンエイ</t>
    </rPh>
    <rPh sb="9" eb="11">
      <t>ギョウム</t>
    </rPh>
    <rPh sb="12" eb="15">
      <t>シヨウショ</t>
    </rPh>
    <phoneticPr fontId="2"/>
  </si>
  <si>
    <t>物品管理業務マニュアルの改訂について（通知）</t>
  </si>
  <si>
    <t>財産資三</t>
    <rPh sb="0" eb="1">
      <t>ザイ</t>
    </rPh>
    <rPh sb="1" eb="2">
      <t>サン</t>
    </rPh>
    <rPh sb="2" eb="3">
      <t>シ</t>
    </rPh>
    <rPh sb="3" eb="4">
      <t>サン</t>
    </rPh>
    <phoneticPr fontId="2"/>
  </si>
  <si>
    <t>減損会計の適用対象となる固定資産 （物品）について</t>
  </si>
  <si>
    <t>宿舎管理業務の一部業務委託内容の変更 について（通知）</t>
  </si>
  <si>
    <t>道路上の倒木事故等発生時の連絡体制について</t>
    <rPh sb="0" eb="3">
      <t>ドウロジョウ</t>
    </rPh>
    <rPh sb="4" eb="6">
      <t>トウボク</t>
    </rPh>
    <rPh sb="6" eb="8">
      <t>ジコ</t>
    </rPh>
    <rPh sb="8" eb="9">
      <t>トウ</t>
    </rPh>
    <rPh sb="9" eb="12">
      <t>ハッセイジ</t>
    </rPh>
    <rPh sb="13" eb="15">
      <t>レンラク</t>
    </rPh>
    <rPh sb="15" eb="17">
      <t>タイセイ</t>
    </rPh>
    <phoneticPr fontId="2"/>
  </si>
  <si>
    <t>F</t>
  </si>
  <si>
    <t>光熱水料の私費分の取扱いについて</t>
    <rPh sb="0" eb="2">
      <t>コウネツ</t>
    </rPh>
    <rPh sb="2" eb="3">
      <t>ミズ</t>
    </rPh>
    <rPh sb="3" eb="4">
      <t>リョウ</t>
    </rPh>
    <rPh sb="5" eb="7">
      <t>シヒ</t>
    </rPh>
    <rPh sb="7" eb="8">
      <t>ブン</t>
    </rPh>
    <rPh sb="9" eb="11">
      <t>トリアツカ</t>
    </rPh>
    <phoneticPr fontId="2"/>
  </si>
  <si>
    <t>政府調達に関する随意契約審査委員会の設置等について</t>
    <rPh sb="0" eb="2">
      <t>セイフ</t>
    </rPh>
    <rPh sb="2" eb="4">
      <t>チョウタツ</t>
    </rPh>
    <rPh sb="5" eb="6">
      <t>カン</t>
    </rPh>
    <rPh sb="8" eb="10">
      <t>ズイイ</t>
    </rPh>
    <rPh sb="10" eb="12">
      <t>ケイヤク</t>
    </rPh>
    <rPh sb="12" eb="14">
      <t>シンサ</t>
    </rPh>
    <rPh sb="14" eb="17">
      <t>イインカイ</t>
    </rPh>
    <rPh sb="18" eb="21">
      <t>セッチトウ</t>
    </rPh>
    <phoneticPr fontId="2"/>
  </si>
  <si>
    <t>財契</t>
    <rPh sb="0" eb="1">
      <t>ザイ</t>
    </rPh>
    <rPh sb="1" eb="2">
      <t>ケイ</t>
    </rPh>
    <phoneticPr fontId="2"/>
  </si>
  <si>
    <t>外国製機器の契約に係る予定価格について（通知）</t>
    <rPh sb="0" eb="2">
      <t>ガイコク</t>
    </rPh>
    <rPh sb="2" eb="3">
      <t>セイ</t>
    </rPh>
    <rPh sb="3" eb="5">
      <t>キキ</t>
    </rPh>
    <rPh sb="6" eb="8">
      <t>ケイヤク</t>
    </rPh>
    <rPh sb="9" eb="10">
      <t>カカ</t>
    </rPh>
    <rPh sb="11" eb="13">
      <t>ヨテイ</t>
    </rPh>
    <rPh sb="13" eb="15">
      <t>カカク</t>
    </rPh>
    <rPh sb="20" eb="22">
      <t>ツウチ</t>
    </rPh>
    <phoneticPr fontId="2"/>
  </si>
  <si>
    <t>特定調達契約に係る納入期間の設定について（通知）</t>
    <rPh sb="0" eb="2">
      <t>トクテイ</t>
    </rPh>
    <rPh sb="2" eb="4">
      <t>チョウタツ</t>
    </rPh>
    <rPh sb="4" eb="6">
      <t>ケイヤク</t>
    </rPh>
    <rPh sb="7" eb="8">
      <t>カカ</t>
    </rPh>
    <rPh sb="9" eb="11">
      <t>ノウニュウ</t>
    </rPh>
    <rPh sb="11" eb="13">
      <t>キカン</t>
    </rPh>
    <rPh sb="14" eb="16">
      <t>セッテイ</t>
    </rPh>
    <rPh sb="21" eb="23">
      <t>ツウチ</t>
    </rPh>
    <phoneticPr fontId="2"/>
  </si>
  <si>
    <t>公共調達の適正化に向けた取り組みについて（通知）</t>
    <rPh sb="0" eb="2">
      <t>コウキョウ</t>
    </rPh>
    <rPh sb="2" eb="4">
      <t>チョウタツ</t>
    </rPh>
    <rPh sb="5" eb="8">
      <t>テキセイカ</t>
    </rPh>
    <rPh sb="9" eb="10">
      <t>ム</t>
    </rPh>
    <rPh sb="12" eb="13">
      <t>ト</t>
    </rPh>
    <rPh sb="14" eb="15">
      <t>ク</t>
    </rPh>
    <rPh sb="21" eb="23">
      <t>ツウチ</t>
    </rPh>
    <phoneticPr fontId="2"/>
  </si>
  <si>
    <t>国立大学法人東北大学における物品購入等契約における取引停止等の取扱基準の改正について（通知）</t>
    <rPh sb="0" eb="2">
      <t>コクリツ</t>
    </rPh>
    <rPh sb="2" eb="4">
      <t>ダイガク</t>
    </rPh>
    <rPh sb="4" eb="6">
      <t>ホウジン</t>
    </rPh>
    <rPh sb="6" eb="8">
      <t>トウホク</t>
    </rPh>
    <rPh sb="8" eb="10">
      <t>ダイガク</t>
    </rPh>
    <rPh sb="29" eb="30">
      <t>トウ</t>
    </rPh>
    <rPh sb="31" eb="33">
      <t>トリアツカイ</t>
    </rPh>
    <rPh sb="33" eb="35">
      <t>キジュン</t>
    </rPh>
    <rPh sb="36" eb="38">
      <t>カイセイ</t>
    </rPh>
    <phoneticPr fontId="2"/>
  </si>
  <si>
    <t>財契</t>
    <rPh sb="0" eb="1">
      <t>ザイ</t>
    </rPh>
    <rPh sb="1" eb="2">
      <t>チギリ</t>
    </rPh>
    <phoneticPr fontId="2"/>
  </si>
  <si>
    <t>独立行政法人等における随意契約の適正化について（通知）</t>
    <rPh sb="0" eb="2">
      <t>ドクリツ</t>
    </rPh>
    <rPh sb="2" eb="4">
      <t>ギョウセイ</t>
    </rPh>
    <rPh sb="4" eb="6">
      <t>ホウジン</t>
    </rPh>
    <rPh sb="6" eb="7">
      <t>トウ</t>
    </rPh>
    <rPh sb="11" eb="13">
      <t>ズイイ</t>
    </rPh>
    <rPh sb="13" eb="15">
      <t>ケイヤク</t>
    </rPh>
    <rPh sb="16" eb="19">
      <t>テキセイカ</t>
    </rPh>
    <rPh sb="24" eb="26">
      <t>ツウチ</t>
    </rPh>
    <phoneticPr fontId="2"/>
  </si>
  <si>
    <t>契約内容の公表においての留意事項について（通知）</t>
    <rPh sb="0" eb="2">
      <t>ケイヤク</t>
    </rPh>
    <rPh sb="2" eb="4">
      <t>ナイヨウ</t>
    </rPh>
    <rPh sb="5" eb="7">
      <t>コウヒョウ</t>
    </rPh>
    <rPh sb="12" eb="14">
      <t>リュウイ</t>
    </rPh>
    <rPh sb="14" eb="16">
      <t>ジコウ</t>
    </rPh>
    <rPh sb="21" eb="23">
      <t>ツウチ</t>
    </rPh>
    <phoneticPr fontId="2"/>
  </si>
  <si>
    <t>随意契約の適正化について（通知）</t>
    <rPh sb="0" eb="2">
      <t>ズイイ</t>
    </rPh>
    <rPh sb="2" eb="4">
      <t>ケイヤク</t>
    </rPh>
    <rPh sb="5" eb="7">
      <t>テキセイ</t>
    </rPh>
    <rPh sb="7" eb="8">
      <t>カ</t>
    </rPh>
    <rPh sb="13" eb="15">
      <t>ツウチ</t>
    </rPh>
    <phoneticPr fontId="2"/>
  </si>
  <si>
    <t>財契第１６号</t>
    <rPh sb="0" eb="1">
      <t>ザイ</t>
    </rPh>
    <rPh sb="1" eb="2">
      <t>チギリ</t>
    </rPh>
    <rPh sb="2" eb="3">
      <t>ダイ</t>
    </rPh>
    <rPh sb="5" eb="6">
      <t>ゴウ</t>
    </rPh>
    <phoneticPr fontId="2"/>
  </si>
  <si>
    <t>企画競争による調達について（通知）</t>
  </si>
  <si>
    <t>企画競争</t>
    <rPh sb="0" eb="2">
      <t>キカク</t>
    </rPh>
    <rPh sb="2" eb="4">
      <t>キョウソウ</t>
    </rPh>
    <phoneticPr fontId="2"/>
  </si>
  <si>
    <t>公共調達の適正化ついて（通知）</t>
  </si>
  <si>
    <t>物品購入等契約における契約名義の一部変更について（通知）</t>
    <rPh sb="0" eb="2">
      <t>ブッピン</t>
    </rPh>
    <rPh sb="2" eb="5">
      <t>コウニュウトウ</t>
    </rPh>
    <rPh sb="5" eb="7">
      <t>ケイヤク</t>
    </rPh>
    <rPh sb="11" eb="13">
      <t>ケイヤク</t>
    </rPh>
    <rPh sb="13" eb="15">
      <t>メイギ</t>
    </rPh>
    <rPh sb="16" eb="18">
      <t>イチブ</t>
    </rPh>
    <rPh sb="18" eb="20">
      <t>ヘンコウ</t>
    </rPh>
    <rPh sb="25" eb="27">
      <t>ツウチ</t>
    </rPh>
    <phoneticPr fontId="2"/>
  </si>
  <si>
    <t>基準の制定について（通知）</t>
    <rPh sb="3" eb="5">
      <t>セイテイ</t>
    </rPh>
    <phoneticPr fontId="2"/>
  </si>
  <si>
    <t>物品購入等契約に係る公正入札調査委員会の設置について（通知）</t>
    <rPh sb="8" eb="9">
      <t>カカ</t>
    </rPh>
    <rPh sb="10" eb="12">
      <t>コウセイ</t>
    </rPh>
    <rPh sb="12" eb="14">
      <t>ニュウサツ</t>
    </rPh>
    <rPh sb="14" eb="16">
      <t>チョウサ</t>
    </rPh>
    <rPh sb="16" eb="19">
      <t>イインカイ</t>
    </rPh>
    <rPh sb="20" eb="22">
      <t>セッチ</t>
    </rPh>
    <rPh sb="27" eb="29">
      <t>ツウチ</t>
    </rPh>
    <phoneticPr fontId="2"/>
  </si>
  <si>
    <t>入札談合等関与行為の排除及び防止に関する法律の一部改正について</t>
    <rPh sb="0" eb="2">
      <t>ニュウサツ</t>
    </rPh>
    <rPh sb="2" eb="5">
      <t>ダンゴウトウ</t>
    </rPh>
    <rPh sb="5" eb="7">
      <t>カンヨ</t>
    </rPh>
    <rPh sb="7" eb="9">
      <t>コウイ</t>
    </rPh>
    <rPh sb="10" eb="12">
      <t>ハイジョ</t>
    </rPh>
    <rPh sb="12" eb="13">
      <t>オヨ</t>
    </rPh>
    <rPh sb="14" eb="16">
      <t>ボウシ</t>
    </rPh>
    <rPh sb="17" eb="18">
      <t>カン</t>
    </rPh>
    <rPh sb="20" eb="22">
      <t>ホウリツ</t>
    </rPh>
    <rPh sb="23" eb="25">
      <t>イチブ</t>
    </rPh>
    <rPh sb="25" eb="27">
      <t>カイセイ</t>
    </rPh>
    <phoneticPr fontId="2"/>
  </si>
  <si>
    <t>設備の調達に係る仕様検討に関する取扱細則の厳守について（通知）</t>
    <rPh sb="0" eb="2">
      <t>セツビ</t>
    </rPh>
    <rPh sb="3" eb="5">
      <t>チョウタツ</t>
    </rPh>
    <rPh sb="6" eb="7">
      <t>カカ</t>
    </rPh>
    <rPh sb="8" eb="10">
      <t>シヨウ</t>
    </rPh>
    <rPh sb="10" eb="12">
      <t>ケントウ</t>
    </rPh>
    <rPh sb="13" eb="14">
      <t>カン</t>
    </rPh>
    <rPh sb="16" eb="18">
      <t>トリアツカ</t>
    </rPh>
    <rPh sb="18" eb="20">
      <t>サイソク</t>
    </rPh>
    <rPh sb="21" eb="23">
      <t>ゲンシュ</t>
    </rPh>
    <rPh sb="28" eb="30">
      <t>ツウチ</t>
    </rPh>
    <phoneticPr fontId="2"/>
  </si>
  <si>
    <t>契約済通知に係る送付書類について</t>
    <rPh sb="0" eb="2">
      <t>ケイヤク</t>
    </rPh>
    <rPh sb="2" eb="3">
      <t>ズミ</t>
    </rPh>
    <rPh sb="3" eb="5">
      <t>ツウチ</t>
    </rPh>
    <rPh sb="6" eb="7">
      <t>カカ</t>
    </rPh>
    <rPh sb="8" eb="10">
      <t>ソウフ</t>
    </rPh>
    <rPh sb="10" eb="12">
      <t>ショルイ</t>
    </rPh>
    <phoneticPr fontId="2"/>
  </si>
  <si>
    <t>入札等情報の周知徹底について（依頼）</t>
  </si>
  <si>
    <t>物品購入等に係る発注見通しの公表について（通知）</t>
  </si>
  <si>
    <t>警備業務に係る契約締結時の注意点について</t>
  </si>
  <si>
    <t>履行遅滞の取り扱いについて（通知)</t>
  </si>
  <si>
    <t>随意契約の適正化の一層の推進について（通知）</t>
  </si>
  <si>
    <t>教育機関における毒物及び劇物の適正な保管管理等の徹底について（通知）</t>
    <rPh sb="31" eb="33">
      <t>ツウチ</t>
    </rPh>
    <phoneticPr fontId="2"/>
  </si>
  <si>
    <t>財産調二第17号</t>
    <rPh sb="0" eb="2">
      <t>ザイサン</t>
    </rPh>
    <rPh sb="2" eb="3">
      <t>チョウ</t>
    </rPh>
    <rPh sb="3" eb="4">
      <t>ニ</t>
    </rPh>
    <rPh sb="4" eb="5">
      <t>ダイ</t>
    </rPh>
    <rPh sb="7" eb="8">
      <t>ゴウ</t>
    </rPh>
    <phoneticPr fontId="2"/>
  </si>
  <si>
    <t>免税アルコールの使用に係る管理体制について（依頼）</t>
    <rPh sb="22" eb="24">
      <t>イライ</t>
    </rPh>
    <phoneticPr fontId="2"/>
  </si>
  <si>
    <t>債権譲渡禁止特約の部分解除について(通知)</t>
    <rPh sb="0" eb="2">
      <t>サイケン</t>
    </rPh>
    <rPh sb="2" eb="4">
      <t>ジョウト</t>
    </rPh>
    <rPh sb="4" eb="6">
      <t>キンシ</t>
    </rPh>
    <rPh sb="6" eb="8">
      <t>トクヤク</t>
    </rPh>
    <rPh sb="9" eb="11">
      <t>ブブン</t>
    </rPh>
    <rPh sb="11" eb="13">
      <t>カイジョ</t>
    </rPh>
    <rPh sb="18" eb="20">
      <t>ツウチ</t>
    </rPh>
    <phoneticPr fontId="2"/>
  </si>
  <si>
    <t>財産調二</t>
    <rPh sb="0" eb="1">
      <t>ザイ</t>
    </rPh>
    <rPh sb="1" eb="2">
      <t>サン</t>
    </rPh>
    <rPh sb="2" eb="3">
      <t>チョウ</t>
    </rPh>
    <rPh sb="3" eb="4">
      <t>ニ</t>
    </rPh>
    <phoneticPr fontId="2"/>
  </si>
  <si>
    <t>一者応札・応募についての改善方策等について</t>
    <rPh sb="0" eb="1">
      <t>イッ</t>
    </rPh>
    <rPh sb="1" eb="2">
      <t>シャ</t>
    </rPh>
    <rPh sb="2" eb="4">
      <t>オウサツ</t>
    </rPh>
    <rPh sb="5" eb="7">
      <t>オウボ</t>
    </rPh>
    <rPh sb="12" eb="14">
      <t>カイゼン</t>
    </rPh>
    <rPh sb="14" eb="16">
      <t>ホウサク</t>
    </rPh>
    <rPh sb="16" eb="17">
      <t>トウ</t>
    </rPh>
    <phoneticPr fontId="2"/>
  </si>
  <si>
    <t>財資調</t>
    <rPh sb="0" eb="1">
      <t>ザイ</t>
    </rPh>
    <rPh sb="1" eb="2">
      <t>シ</t>
    </rPh>
    <rPh sb="2" eb="3">
      <t>チョウ</t>
    </rPh>
    <phoneticPr fontId="2"/>
  </si>
  <si>
    <t>耐震対策を講ずる場合の契約書作成等について（通知）</t>
    <rPh sb="0" eb="2">
      <t>タイシン</t>
    </rPh>
    <rPh sb="2" eb="4">
      <t>タイサク</t>
    </rPh>
    <rPh sb="5" eb="6">
      <t>コウ</t>
    </rPh>
    <rPh sb="8" eb="10">
      <t>バアイ</t>
    </rPh>
    <rPh sb="11" eb="14">
      <t>ケイヤクショ</t>
    </rPh>
    <rPh sb="14" eb="16">
      <t>サクセイ</t>
    </rPh>
    <rPh sb="16" eb="17">
      <t>トウ</t>
    </rPh>
    <rPh sb="22" eb="24">
      <t>ツウチ</t>
    </rPh>
    <phoneticPr fontId="2"/>
  </si>
  <si>
    <t>財調一第11号</t>
    <rPh sb="0" eb="1">
      <t>ザイ</t>
    </rPh>
    <rPh sb="1" eb="2">
      <t>チョウ</t>
    </rPh>
    <rPh sb="2" eb="3">
      <t>イチ</t>
    </rPh>
    <rPh sb="3" eb="4">
      <t>ダイ</t>
    </rPh>
    <rPh sb="6" eb="7">
      <t>ゴウ</t>
    </rPh>
    <phoneticPr fontId="2"/>
  </si>
  <si>
    <t>特例措置であるため</t>
    <rPh sb="0" eb="2">
      <t>トクレイ</t>
    </rPh>
    <rPh sb="2" eb="4">
      <t>ソチ</t>
    </rPh>
    <phoneticPr fontId="2"/>
  </si>
  <si>
    <t>財・調</t>
    <rPh sb="0" eb="1">
      <t>ザイ</t>
    </rPh>
    <rPh sb="2" eb="3">
      <t>チョウ</t>
    </rPh>
    <phoneticPr fontId="3"/>
  </si>
  <si>
    <t>物品供給契約等に係る契約書原本の取り扱いについて</t>
    <rPh sb="0" eb="2">
      <t>ブッピン</t>
    </rPh>
    <rPh sb="2" eb="4">
      <t>キョウキュウ</t>
    </rPh>
    <rPh sb="4" eb="6">
      <t>ケイヤク</t>
    </rPh>
    <rPh sb="6" eb="7">
      <t>トウ</t>
    </rPh>
    <rPh sb="8" eb="9">
      <t>カカワ</t>
    </rPh>
    <rPh sb="10" eb="13">
      <t>ケイヤクショ</t>
    </rPh>
    <rPh sb="13" eb="15">
      <t>ゲンポン</t>
    </rPh>
    <rPh sb="16" eb="17">
      <t>ト</t>
    </rPh>
    <rPh sb="18" eb="19">
      <t>アツカ</t>
    </rPh>
    <phoneticPr fontId="3"/>
  </si>
  <si>
    <t>財調一</t>
    <rPh sb="0" eb="1">
      <t>ザイ</t>
    </rPh>
    <rPh sb="1" eb="2">
      <t>チョウ</t>
    </rPh>
    <rPh sb="2" eb="3">
      <t>イチ</t>
    </rPh>
    <phoneticPr fontId="3"/>
  </si>
  <si>
    <t>契約</t>
    <rPh sb="0" eb="2">
      <t>ケイヤク</t>
    </rPh>
    <phoneticPr fontId="3"/>
  </si>
  <si>
    <t>消費税率の引上げに伴う経過措置に係る契約手続き等について</t>
    <rPh sb="0" eb="3">
      <t>ショウヒゼイ</t>
    </rPh>
    <rPh sb="3" eb="4">
      <t>リツ</t>
    </rPh>
    <rPh sb="5" eb="7">
      <t>ヒキア</t>
    </rPh>
    <rPh sb="9" eb="10">
      <t>トモナ</t>
    </rPh>
    <rPh sb="11" eb="13">
      <t>ケイカ</t>
    </rPh>
    <rPh sb="13" eb="15">
      <t>ソチ</t>
    </rPh>
    <rPh sb="16" eb="17">
      <t>カカ</t>
    </rPh>
    <rPh sb="18" eb="20">
      <t>ケイヤク</t>
    </rPh>
    <rPh sb="20" eb="22">
      <t>テツヅ</t>
    </rPh>
    <rPh sb="23" eb="24">
      <t>トウ</t>
    </rPh>
    <phoneticPr fontId="3"/>
  </si>
  <si>
    <t>政府調達の各種自主的措置に係る適用基準額等の邦貨換算額について</t>
  </si>
  <si>
    <t>受託研究等及び国等からの補助事業の一部を他機関へ委託する契約等に係る事務手続きについて（通知）</t>
  </si>
  <si>
    <t>財・調</t>
    <rPh sb="0" eb="1">
      <t>ザイ</t>
    </rPh>
    <rPh sb="2" eb="3">
      <t>シラ</t>
    </rPh>
    <phoneticPr fontId="2"/>
  </si>
  <si>
    <t>「リバースチャージ方式」の導入に伴う契約手続きの留意点について（通知）</t>
    <rPh sb="32" eb="34">
      <t>ツウチ</t>
    </rPh>
    <phoneticPr fontId="2"/>
  </si>
  <si>
    <t>財調一</t>
    <rPh sb="0" eb="1">
      <t>ザイ</t>
    </rPh>
    <rPh sb="1" eb="2">
      <t>シラ</t>
    </rPh>
    <rPh sb="2" eb="3">
      <t>イチ</t>
    </rPh>
    <phoneticPr fontId="2"/>
  </si>
  <si>
    <t>電報電話料金調書の様式変更について</t>
    <rPh sb="0" eb="2">
      <t>デンポウ</t>
    </rPh>
    <rPh sb="2" eb="4">
      <t>デンワ</t>
    </rPh>
    <rPh sb="4" eb="6">
      <t>リョウキン</t>
    </rPh>
    <rPh sb="6" eb="8">
      <t>チョウショ</t>
    </rPh>
    <rPh sb="9" eb="11">
      <t>ヨウシキ</t>
    </rPh>
    <rPh sb="11" eb="13">
      <t>ヘンコウ</t>
    </rPh>
    <phoneticPr fontId="2"/>
  </si>
  <si>
    <t>一般競争契約及び企画競争契約手続きにおける調達日程の通知について(通知)</t>
  </si>
  <si>
    <t>【事務連絡】労働者派遣契約について</t>
    <rPh sb="1" eb="3">
      <t>ジム</t>
    </rPh>
    <rPh sb="3" eb="5">
      <t>レンラク</t>
    </rPh>
    <phoneticPr fontId="2"/>
  </si>
  <si>
    <t>契約請求書に添付する財源資料について</t>
  </si>
  <si>
    <t>G</t>
  </si>
  <si>
    <t>計算証明にかかる証拠書類の提出について（通知）</t>
    <rPh sb="0" eb="2">
      <t>ケイサン</t>
    </rPh>
    <rPh sb="2" eb="4">
      <t>ショウメイ</t>
    </rPh>
    <rPh sb="8" eb="10">
      <t>ショウコ</t>
    </rPh>
    <rPh sb="10" eb="12">
      <t>ショルイ</t>
    </rPh>
    <rPh sb="13" eb="15">
      <t>テイシュツ</t>
    </rPh>
    <rPh sb="20" eb="22">
      <t>ツウチ</t>
    </rPh>
    <phoneticPr fontId="2"/>
  </si>
  <si>
    <t>平成２０年度決算及び平成２１年度以降のリース取引に係る会計処理について</t>
    <rPh sb="0" eb="2">
      <t>ヘイセイ</t>
    </rPh>
    <rPh sb="4" eb="6">
      <t>ネンド</t>
    </rPh>
    <rPh sb="6" eb="8">
      <t>ケッサン</t>
    </rPh>
    <rPh sb="8" eb="9">
      <t>オヨ</t>
    </rPh>
    <rPh sb="10" eb="12">
      <t>ヘイセイ</t>
    </rPh>
    <rPh sb="14" eb="16">
      <t>ネンド</t>
    </rPh>
    <rPh sb="16" eb="18">
      <t>イコウ</t>
    </rPh>
    <rPh sb="22" eb="24">
      <t>トリヒキ</t>
    </rPh>
    <rPh sb="25" eb="26">
      <t>カカ</t>
    </rPh>
    <rPh sb="27" eb="29">
      <t>カイケイ</t>
    </rPh>
    <rPh sb="29" eb="31">
      <t>ショリ</t>
    </rPh>
    <phoneticPr fontId="2"/>
  </si>
  <si>
    <t>新財務会計システム操作手引きの掲載について（通知）</t>
    <rPh sb="0" eb="1">
      <t>シン</t>
    </rPh>
    <rPh sb="1" eb="3">
      <t>ザイム</t>
    </rPh>
    <rPh sb="3" eb="5">
      <t>カイケイ</t>
    </rPh>
    <rPh sb="9" eb="11">
      <t>ソウサ</t>
    </rPh>
    <rPh sb="11" eb="13">
      <t>テビ</t>
    </rPh>
    <rPh sb="15" eb="17">
      <t>ケイサイ</t>
    </rPh>
    <rPh sb="22" eb="24">
      <t>ツウチ</t>
    </rPh>
    <phoneticPr fontId="2"/>
  </si>
  <si>
    <t>財決</t>
    <rPh sb="0" eb="1">
      <t>ザイ</t>
    </rPh>
    <rPh sb="1" eb="2">
      <t>ケツ</t>
    </rPh>
    <phoneticPr fontId="2"/>
  </si>
  <si>
    <t>新財務会計システムの稼動開始について（通知）</t>
    <rPh sb="0" eb="1">
      <t>シン</t>
    </rPh>
    <rPh sb="1" eb="3">
      <t>ザイム</t>
    </rPh>
    <rPh sb="3" eb="5">
      <t>カイケイ</t>
    </rPh>
    <rPh sb="10" eb="12">
      <t>カドウ</t>
    </rPh>
    <rPh sb="12" eb="14">
      <t>カイシ</t>
    </rPh>
    <rPh sb="19" eb="21">
      <t>ツウチ</t>
    </rPh>
    <phoneticPr fontId="2"/>
  </si>
  <si>
    <t>財務会計システムの仕訳作成機能の設定変更について</t>
    <rPh sb="0" eb="2">
      <t>ザイム</t>
    </rPh>
    <rPh sb="2" eb="4">
      <t>カイケイ</t>
    </rPh>
    <rPh sb="9" eb="11">
      <t>シワケ</t>
    </rPh>
    <rPh sb="11" eb="13">
      <t>サクセイ</t>
    </rPh>
    <rPh sb="13" eb="15">
      <t>キノウ</t>
    </rPh>
    <rPh sb="16" eb="18">
      <t>セッテイ</t>
    </rPh>
    <rPh sb="18" eb="20">
      <t>ヘンコウ</t>
    </rPh>
    <phoneticPr fontId="2"/>
  </si>
  <si>
    <t>財務会計システムのカスタマイズの実施について</t>
    <rPh sb="0" eb="2">
      <t>ザイム</t>
    </rPh>
    <rPh sb="2" eb="4">
      <t>カイケイ</t>
    </rPh>
    <rPh sb="16" eb="18">
      <t>ジッシ</t>
    </rPh>
    <phoneticPr fontId="2"/>
  </si>
  <si>
    <t>予算照会システムの導入について</t>
    <rPh sb="0" eb="2">
      <t>ヨサン</t>
    </rPh>
    <rPh sb="2" eb="4">
      <t>ショウカイ</t>
    </rPh>
    <rPh sb="9" eb="11">
      <t>ドウニュウ</t>
    </rPh>
    <phoneticPr fontId="2"/>
  </si>
  <si>
    <t>予算照会システム手引き</t>
    <rPh sb="0" eb="2">
      <t>ヨサン</t>
    </rPh>
    <rPh sb="2" eb="4">
      <t>ショウカイ</t>
    </rPh>
    <rPh sb="8" eb="10">
      <t>テビ</t>
    </rPh>
    <phoneticPr fontId="2"/>
  </si>
  <si>
    <t>財務会計システム「画面帳票資料集」の送付について</t>
    <rPh sb="0" eb="2">
      <t>ザイム</t>
    </rPh>
    <rPh sb="2" eb="4">
      <t>カイケイ</t>
    </rPh>
    <rPh sb="9" eb="11">
      <t>ガメン</t>
    </rPh>
    <rPh sb="11" eb="13">
      <t>チョウヒョウ</t>
    </rPh>
    <rPh sb="13" eb="15">
      <t>シリョウ</t>
    </rPh>
    <rPh sb="15" eb="16">
      <t>シュウ</t>
    </rPh>
    <rPh sb="18" eb="20">
      <t>ソウフ</t>
    </rPh>
    <phoneticPr fontId="2"/>
  </si>
  <si>
    <t>画面帳票資料集</t>
    <rPh sb="0" eb="2">
      <t>ガメン</t>
    </rPh>
    <rPh sb="2" eb="4">
      <t>チョウヒョウ</t>
    </rPh>
    <rPh sb="4" eb="6">
      <t>シリョウ</t>
    </rPh>
    <rPh sb="6" eb="7">
      <t>シュウ</t>
    </rPh>
    <phoneticPr fontId="2"/>
  </si>
  <si>
    <t>財務会計システム利用届の申請手続の変更について（通知）</t>
    <rPh sb="0" eb="2">
      <t>ザイム</t>
    </rPh>
    <rPh sb="2" eb="4">
      <t>カイケイ</t>
    </rPh>
    <rPh sb="8" eb="10">
      <t>リヨウ</t>
    </rPh>
    <rPh sb="10" eb="11">
      <t>トドケ</t>
    </rPh>
    <rPh sb="12" eb="14">
      <t>シンセイ</t>
    </rPh>
    <rPh sb="14" eb="16">
      <t>テツヅ</t>
    </rPh>
    <rPh sb="17" eb="19">
      <t>ヘンコウ</t>
    </rPh>
    <rPh sb="24" eb="26">
      <t>ツウチ</t>
    </rPh>
    <phoneticPr fontId="2"/>
  </si>
  <si>
    <t>共通操作手引き</t>
    <rPh sb="0" eb="2">
      <t>キョウツウ</t>
    </rPh>
    <rPh sb="2" eb="4">
      <t>ソウサ</t>
    </rPh>
    <rPh sb="4" eb="6">
      <t>テビ</t>
    </rPh>
    <phoneticPr fontId="2"/>
  </si>
  <si>
    <t>財・決</t>
    <rPh sb="0" eb="1">
      <t>ザイ</t>
    </rPh>
    <rPh sb="2" eb="3">
      <t>ケツ</t>
    </rPh>
    <phoneticPr fontId="3"/>
  </si>
  <si>
    <t>大学病院セグメントの人件費区分に係るタイムスタディ実施計画及び実施報告の提出について</t>
    <rPh sb="0" eb="2">
      <t>ダイガク</t>
    </rPh>
    <rPh sb="2" eb="4">
      <t>ビョウイン</t>
    </rPh>
    <rPh sb="10" eb="13">
      <t>ジンケンヒ</t>
    </rPh>
    <rPh sb="13" eb="15">
      <t>クブン</t>
    </rPh>
    <rPh sb="16" eb="17">
      <t>カカワ</t>
    </rPh>
    <rPh sb="25" eb="27">
      <t>ジッシ</t>
    </rPh>
    <rPh sb="27" eb="29">
      <t>ケイカク</t>
    </rPh>
    <rPh sb="29" eb="30">
      <t>オヨ</t>
    </rPh>
    <rPh sb="31" eb="33">
      <t>ジッシ</t>
    </rPh>
    <rPh sb="33" eb="35">
      <t>ホウコク</t>
    </rPh>
    <rPh sb="36" eb="38">
      <t>テイシュツ</t>
    </rPh>
    <phoneticPr fontId="3"/>
  </si>
  <si>
    <t>各種マスタ申請用フォルダについて</t>
    <rPh sb="0" eb="2">
      <t>カクシュ</t>
    </rPh>
    <rPh sb="5" eb="8">
      <t>シンセイヨウ</t>
    </rPh>
    <phoneticPr fontId="2"/>
  </si>
  <si>
    <t>財務会計システムの帳票出力初期値設定の変更について</t>
    <rPh sb="0" eb="2">
      <t>ザイム</t>
    </rPh>
    <rPh sb="2" eb="4">
      <t>カイケイ</t>
    </rPh>
    <rPh sb="9" eb="11">
      <t>チョウヒョウ</t>
    </rPh>
    <rPh sb="11" eb="13">
      <t>シュツリョク</t>
    </rPh>
    <rPh sb="13" eb="16">
      <t>ショキチ</t>
    </rPh>
    <rPh sb="16" eb="18">
      <t>セッテイ</t>
    </rPh>
    <rPh sb="19" eb="21">
      <t>ヘンコウ</t>
    </rPh>
    <phoneticPr fontId="2"/>
  </si>
  <si>
    <t>プロジェクトマスタの繰越判定について</t>
    <rPh sb="10" eb="11">
      <t>ク</t>
    </rPh>
    <rPh sb="11" eb="12">
      <t>コシ</t>
    </rPh>
    <rPh sb="12" eb="14">
      <t>ハンテイ</t>
    </rPh>
    <phoneticPr fontId="2"/>
  </si>
  <si>
    <t>期末繰越関連処理手引</t>
    <rPh sb="8" eb="10">
      <t>テビキ</t>
    </rPh>
    <phoneticPr fontId="2"/>
  </si>
  <si>
    <t>利用負担金等の振替の取扱変更について</t>
  </si>
  <si>
    <t>決算業務マニュアル</t>
    <rPh sb="0" eb="2">
      <t>ケッサン</t>
    </rPh>
    <rPh sb="2" eb="4">
      <t>ギョウム</t>
    </rPh>
    <phoneticPr fontId="2"/>
  </si>
  <si>
    <t>財務会計システムの科研費基金化対応カスタマイズの実施について</t>
    <rPh sb="0" eb="2">
      <t>ザイム</t>
    </rPh>
    <rPh sb="2" eb="4">
      <t>カイケイ</t>
    </rPh>
    <rPh sb="9" eb="12">
      <t>カケンヒ</t>
    </rPh>
    <rPh sb="12" eb="14">
      <t>キキン</t>
    </rPh>
    <rPh sb="14" eb="15">
      <t>カ</t>
    </rPh>
    <rPh sb="15" eb="17">
      <t>タイオウ</t>
    </rPh>
    <rPh sb="24" eb="26">
      <t>ジッシ</t>
    </rPh>
    <phoneticPr fontId="2"/>
  </si>
  <si>
    <t xml:space="preserve"> 外部資金管理業務（科研費）手引</t>
    <rPh sb="14" eb="16">
      <t>テビキ</t>
    </rPh>
    <phoneticPr fontId="2"/>
  </si>
  <si>
    <t>財務会計システムの仕訳作成処理業務の簡素化について</t>
    <rPh sb="0" eb="2">
      <t>ザイム</t>
    </rPh>
    <rPh sb="2" eb="4">
      <t>カイケイ</t>
    </rPh>
    <rPh sb="9" eb="11">
      <t>シワケ</t>
    </rPh>
    <rPh sb="11" eb="13">
      <t>サクセイ</t>
    </rPh>
    <rPh sb="13" eb="15">
      <t>ショリ</t>
    </rPh>
    <rPh sb="15" eb="17">
      <t>ギョウム</t>
    </rPh>
    <rPh sb="18" eb="21">
      <t>カンソカ</t>
    </rPh>
    <phoneticPr fontId="2"/>
  </si>
  <si>
    <t>財務会計システムにおける会計伝票確定処理の取り扱いについて（通知）</t>
    <rPh sb="0" eb="2">
      <t>ザイム</t>
    </rPh>
    <rPh sb="2" eb="4">
      <t>カイケイ</t>
    </rPh>
    <rPh sb="12" eb="14">
      <t>カイケイ</t>
    </rPh>
    <rPh sb="14" eb="16">
      <t>デンピョウ</t>
    </rPh>
    <rPh sb="16" eb="18">
      <t>カクテイ</t>
    </rPh>
    <rPh sb="18" eb="20">
      <t>ショリ</t>
    </rPh>
    <rPh sb="21" eb="22">
      <t>ト</t>
    </rPh>
    <rPh sb="23" eb="24">
      <t>アツカ</t>
    </rPh>
    <rPh sb="30" eb="32">
      <t>ツウチ</t>
    </rPh>
    <phoneticPr fontId="2"/>
  </si>
  <si>
    <t>改竄防止機能導入に係る事前準備について</t>
    <rPh sb="0" eb="2">
      <t>カイザン</t>
    </rPh>
    <rPh sb="2" eb="4">
      <t>ボウシ</t>
    </rPh>
    <rPh sb="4" eb="6">
      <t>キノウ</t>
    </rPh>
    <rPh sb="6" eb="8">
      <t>ドウニュウ</t>
    </rPh>
    <rPh sb="9" eb="10">
      <t>カカ</t>
    </rPh>
    <rPh sb="11" eb="13">
      <t>ジゼン</t>
    </rPh>
    <rPh sb="13" eb="15">
      <t>ジュンビ</t>
    </rPh>
    <phoneticPr fontId="2"/>
  </si>
  <si>
    <t>財務会計システムにおける各確定画面の確定区分「差戻し」の使用停止について</t>
  </si>
  <si>
    <t>財務会計システムの謝金集計用カスタマイズの実施について</t>
    <rPh sb="0" eb="2">
      <t>ザイム</t>
    </rPh>
    <rPh sb="2" eb="4">
      <t>カイケイ</t>
    </rPh>
    <rPh sb="9" eb="11">
      <t>シャキン</t>
    </rPh>
    <rPh sb="11" eb="14">
      <t>シュウケイヨウ</t>
    </rPh>
    <rPh sb="21" eb="23">
      <t>ジッシ</t>
    </rPh>
    <phoneticPr fontId="2"/>
  </si>
  <si>
    <t>その他の業務</t>
    <rPh sb="2" eb="3">
      <t>タ</t>
    </rPh>
    <rPh sb="4" eb="6">
      <t>ギョウム</t>
    </rPh>
    <phoneticPr fontId="2"/>
  </si>
  <si>
    <t>財務会計業務</t>
    <rPh sb="0" eb="2">
      <t>ザイム</t>
    </rPh>
    <rPh sb="2" eb="4">
      <t>カイケイ</t>
    </rPh>
    <rPh sb="4" eb="6">
      <t>ギョウム</t>
    </rPh>
    <phoneticPr fontId="2"/>
  </si>
  <si>
    <t>財務会計システムの画面表示・帳票出力項目の変更について</t>
  </si>
  <si>
    <t>支出契約決議の年度繰越処理について</t>
  </si>
  <si>
    <t>財務会計システムにおける会計伝票確定担当者の指定及び印鑑枠設定について</t>
    <rPh sb="0" eb="2">
      <t>ザイム</t>
    </rPh>
    <rPh sb="2" eb="4">
      <t>カイケイ</t>
    </rPh>
    <rPh sb="24" eb="25">
      <t>オヨ</t>
    </rPh>
    <phoneticPr fontId="2"/>
  </si>
  <si>
    <t>財務会計システムの不具合修正及びカスタマイズの実施について</t>
    <rPh sb="0" eb="2">
      <t>ザイム</t>
    </rPh>
    <rPh sb="2" eb="4">
      <t>カイケイ</t>
    </rPh>
    <phoneticPr fontId="2"/>
  </si>
  <si>
    <t>プリンタードライバー申請書の提供について</t>
  </si>
  <si>
    <t>財務会計システムの利用届における確定担当者の表示細分化について</t>
  </si>
  <si>
    <t>web予算照会申請様式の改訂の実施について</t>
  </si>
  <si>
    <t>web予算照会システム利用申請方法手引</t>
  </si>
  <si>
    <t>購買業務</t>
    <rPh sb="0" eb="2">
      <t>コウバイ</t>
    </rPh>
    <rPh sb="2" eb="4">
      <t>ギョウム</t>
    </rPh>
    <phoneticPr fontId="2"/>
  </si>
  <si>
    <t>NC学校会計くん国公立学校版操作手順マニュアル(web予算照会システムヘルプ内)</t>
    <rPh sb="2" eb="4">
      <t>ガッコウ</t>
    </rPh>
    <rPh sb="4" eb="6">
      <t>カイケイ</t>
    </rPh>
    <rPh sb="8" eb="11">
      <t>コッコウリツ</t>
    </rPh>
    <rPh sb="11" eb="13">
      <t>ガッコウ</t>
    </rPh>
    <rPh sb="13" eb="14">
      <t>バン</t>
    </rPh>
    <rPh sb="14" eb="16">
      <t>ソウサ</t>
    </rPh>
    <rPh sb="16" eb="18">
      <t>テジュン</t>
    </rPh>
    <rPh sb="29" eb="31">
      <t>ショウカイ</t>
    </rPh>
    <phoneticPr fontId="2"/>
  </si>
  <si>
    <t>「（一部基金）科学研究費補助金収支簿」の出力障害について</t>
  </si>
  <si>
    <t>“預り補助金等”を財源とするプロジェクトの経費区分設定及び債権計上区分について</t>
  </si>
  <si>
    <t>各種申請についてのフローおよび様式改訂の実施について</t>
  </si>
  <si>
    <t>財務会計システム資産管理業務手引きの更新について（連絡）</t>
  </si>
  <si>
    <t>資産管理業務</t>
  </si>
  <si>
    <t>財務会計システムの帳票の様式変更について</t>
  </si>
  <si>
    <t xml:space="preserve"> 外部資金管理業務（科研費）手引</t>
  </si>
  <si>
    <t>予算業務</t>
  </si>
  <si>
    <t>収入業務</t>
  </si>
  <si>
    <t>財務会計システムの入力画面の変更について</t>
    <rPh sb="0" eb="2">
      <t>ザイム</t>
    </rPh>
    <rPh sb="2" eb="4">
      <t>カイケイ</t>
    </rPh>
    <rPh sb="9" eb="11">
      <t>ニュウリョク</t>
    </rPh>
    <rPh sb="11" eb="13">
      <t>ガメン</t>
    </rPh>
    <rPh sb="14" eb="16">
      <t>ヘンコウ</t>
    </rPh>
    <phoneticPr fontId="2"/>
  </si>
  <si>
    <t>「（一部基金）科学研究費補助収支簿」の出力障害の改修について</t>
    <rPh sb="21" eb="23">
      <t>ショウガイ</t>
    </rPh>
    <rPh sb="24" eb="26">
      <t>カイシュウ</t>
    </rPh>
    <phoneticPr fontId="2"/>
  </si>
  <si>
    <t>「立替金（科研費）一括振替用ツール」の提供について</t>
  </si>
  <si>
    <t xml:space="preserve">財務会計システム操作手引集の更新について（連絡） </t>
  </si>
  <si>
    <t>財務会計システム操作手引集の更新について（連絡）</t>
  </si>
  <si>
    <t>共通操作手引、収入業務</t>
  </si>
  <si>
    <t>平成２６年度年次決算業務の効率化に向けた取組及び今後の月次決算作業について（通知）</t>
    <rPh sb="10" eb="12">
      <t>ギョウム</t>
    </rPh>
    <phoneticPr fontId="2"/>
  </si>
  <si>
    <t>毎年発出する年次決算通知に記載</t>
    <rPh sb="0" eb="2">
      <t>マイトシ</t>
    </rPh>
    <rPh sb="2" eb="4">
      <t>ハッシュツ</t>
    </rPh>
    <rPh sb="6" eb="8">
      <t>ネンジ</t>
    </rPh>
    <rPh sb="8" eb="10">
      <t>ケッサン</t>
    </rPh>
    <rPh sb="10" eb="12">
      <t>ツウチ</t>
    </rPh>
    <rPh sb="13" eb="15">
      <t>キサイ</t>
    </rPh>
    <phoneticPr fontId="2"/>
  </si>
  <si>
    <t>建設仮勘定の細分化について</t>
  </si>
  <si>
    <t>勘定科目マニュアル</t>
    <rPh sb="0" eb="2">
      <t>カンジョウ</t>
    </rPh>
    <rPh sb="2" eb="4">
      <t>カモク</t>
    </rPh>
    <phoneticPr fontId="2"/>
  </si>
  <si>
    <t>財務会計システム外部資金管理業務（寄附金・受託）業務手引の更新について（連絡）</t>
  </si>
  <si>
    <t>財務会計システム操作に関するQ&amp;Aの更新について（連絡）</t>
  </si>
  <si>
    <t>資産管理業務手引</t>
    <rPh sb="6" eb="8">
      <t>テビ</t>
    </rPh>
    <phoneticPr fontId="2"/>
  </si>
  <si>
    <t>固定資産の整合性確認の再徹底について</t>
  </si>
  <si>
    <t>外部資金管理業務（科研費）手引</t>
    <rPh sb="13" eb="15">
      <t>テビ</t>
    </rPh>
    <phoneticPr fontId="2"/>
  </si>
  <si>
    <t>科研費収支簿カスタマイズによる収支簿未反映明細について</t>
  </si>
  <si>
    <t>変更・移動・除売却入力データの確定と各種帳票への出力について</t>
  </si>
  <si>
    <t>後日反映予定</t>
    <rPh sb="0" eb="2">
      <t>ゴジツ</t>
    </rPh>
    <rPh sb="2" eb="4">
      <t>ハンエイ</t>
    </rPh>
    <rPh sb="4" eb="6">
      <t>ヨテイ</t>
    </rPh>
    <phoneticPr fontId="2"/>
  </si>
  <si>
    <t>財務会計システム外部資金管理業務（科研費）業務手引の更新について（連絡）</t>
  </si>
  <si>
    <t>合計残高試算表の作成に係る作業日程（6月分）について</t>
    <rPh sb="19" eb="21">
      <t>ガツブン</t>
    </rPh>
    <phoneticPr fontId="2"/>
  </si>
  <si>
    <t>預かり補助金等に係る交付決定通知書の取扱変更</t>
    <rPh sb="0" eb="1">
      <t>アズ</t>
    </rPh>
    <rPh sb="3" eb="6">
      <t>ホジョキン</t>
    </rPh>
    <rPh sb="6" eb="7">
      <t>トウ</t>
    </rPh>
    <rPh sb="8" eb="9">
      <t>カカ</t>
    </rPh>
    <rPh sb="10" eb="12">
      <t>コウフ</t>
    </rPh>
    <rPh sb="12" eb="14">
      <t>ケッテイ</t>
    </rPh>
    <rPh sb="14" eb="17">
      <t>ツウチショ</t>
    </rPh>
    <rPh sb="18" eb="20">
      <t>トリアツカイ</t>
    </rPh>
    <rPh sb="20" eb="22">
      <t>ヘンコウ</t>
    </rPh>
    <phoneticPr fontId="2"/>
  </si>
  <si>
    <t>財務会計システムの入力画面の変更について</t>
  </si>
  <si>
    <t>工学部のみに該当</t>
    <rPh sb="0" eb="3">
      <t>コウガクブ</t>
    </rPh>
    <rPh sb="6" eb="8">
      <t>ガイトウ</t>
    </rPh>
    <phoneticPr fontId="2"/>
  </si>
  <si>
    <t xml:space="preserve"> 【通知】勘定科目マニュアルの改訂について</t>
  </si>
  <si>
    <t>特許権仮勘定及び建設仮勘定に係る会計処理の変更について</t>
  </si>
  <si>
    <t xml:space="preserve"> 【通知】自動車リサイクル料預託金に係る会計処理の変更について</t>
  </si>
  <si>
    <t>WEB予算照会システム操作マニュアルの改訂(英語併記)について(通知)</t>
  </si>
  <si>
    <t>WEB予算照会システム操作マニュアル</t>
    <rPh sb="3" eb="5">
      <t>ヨサン</t>
    </rPh>
    <rPh sb="5" eb="7">
      <t>ショウカイ</t>
    </rPh>
    <rPh sb="11" eb="13">
      <t>ソウサ</t>
    </rPh>
    <phoneticPr fontId="2"/>
  </si>
  <si>
    <t>財務会計システムの債権滞留チェックリストの改修について</t>
  </si>
  <si>
    <t>文科科研費の形態別科目(費目)追加について</t>
  </si>
  <si>
    <t>科研費補助金調書メニューの利用再開について</t>
  </si>
  <si>
    <t>【通知】平成27年度決算における経過勘定等の会計処理について</t>
  </si>
  <si>
    <t>会計基準改訂に伴う財務会計システムの設定変更及び留意事項について</t>
  </si>
  <si>
    <t>財務会計業務に係る各種マニュアル等の改訂について</t>
  </si>
  <si>
    <t xml:space="preserve">財務会計システムの終了の徹底について </t>
  </si>
  <si>
    <t>財務会計システムへの接続方法変更について</t>
  </si>
  <si>
    <t>勘定科目マニュアル改定について</t>
  </si>
  <si>
    <t>H</t>
  </si>
  <si>
    <t>科学研究費補助金の不正受給及び不正使用の防止等について（通知）</t>
  </si>
  <si>
    <t>研研助６９号</t>
  </si>
  <si>
    <t>科学研究費補助金の適正な執行管理の徹底について（通知）</t>
    <rPh sb="0" eb="2">
      <t>カガク</t>
    </rPh>
    <rPh sb="2" eb="4">
      <t>ケンキュウ</t>
    </rPh>
    <rPh sb="4" eb="5">
      <t>ヒ</t>
    </rPh>
    <rPh sb="5" eb="8">
      <t>ホジョキン</t>
    </rPh>
    <rPh sb="9" eb="11">
      <t>テキセイ</t>
    </rPh>
    <rPh sb="12" eb="14">
      <t>シッコウ</t>
    </rPh>
    <rPh sb="14" eb="16">
      <t>カンリ</t>
    </rPh>
    <rPh sb="17" eb="19">
      <t>テッテイ</t>
    </rPh>
    <rPh sb="24" eb="26">
      <t>ツウチ</t>
    </rPh>
    <phoneticPr fontId="2"/>
  </si>
  <si>
    <t>研研助</t>
    <rPh sb="0" eb="1">
      <t>ケン</t>
    </rPh>
    <rPh sb="1" eb="2">
      <t>ケン</t>
    </rPh>
    <rPh sb="2" eb="3">
      <t>ジョ</t>
    </rPh>
    <phoneticPr fontId="2"/>
  </si>
  <si>
    <t>科学研究費補助金取扱マニュアルの更新について（通知）</t>
  </si>
  <si>
    <t>科学研究費補助金の補助条件及び機関使用ルールの変更に伴う補助金の執行における留意事項について（事務連絡）</t>
  </si>
  <si>
    <t>研究機関における公的研究費適正な執行等のための取組の徹底について（通知）</t>
    <rPh sb="0" eb="2">
      <t>ケンキュウ</t>
    </rPh>
    <rPh sb="2" eb="4">
      <t>キカン</t>
    </rPh>
    <rPh sb="8" eb="10">
      <t>コウテキ</t>
    </rPh>
    <rPh sb="10" eb="12">
      <t>ケンキュウ</t>
    </rPh>
    <rPh sb="12" eb="13">
      <t>ヒ</t>
    </rPh>
    <rPh sb="13" eb="15">
      <t>テキセイ</t>
    </rPh>
    <rPh sb="16" eb="19">
      <t>シッコウトウ</t>
    </rPh>
    <rPh sb="23" eb="25">
      <t>トリクミ</t>
    </rPh>
    <rPh sb="26" eb="28">
      <t>テッテイ</t>
    </rPh>
    <rPh sb="33" eb="35">
      <t>ツウチ</t>
    </rPh>
    <phoneticPr fontId="2"/>
  </si>
  <si>
    <t>研協で参考掲載</t>
    <rPh sb="0" eb="1">
      <t>ケン</t>
    </rPh>
    <rPh sb="1" eb="2">
      <t>キョウ</t>
    </rPh>
    <rPh sb="3" eb="5">
      <t>サンコウ</t>
    </rPh>
    <rPh sb="5" eb="7">
      <t>ケイサイ</t>
    </rPh>
    <phoneticPr fontId="2"/>
  </si>
  <si>
    <t>研究費の不正使用防止について(通知）</t>
    <rPh sb="0" eb="3">
      <t>ケンキュウヒ</t>
    </rPh>
    <rPh sb="4" eb="6">
      <t>フセイ</t>
    </rPh>
    <rPh sb="6" eb="8">
      <t>シヨウ</t>
    </rPh>
    <rPh sb="8" eb="10">
      <t>ボウシ</t>
    </rPh>
    <rPh sb="15" eb="17">
      <t>ツウチ</t>
    </rPh>
    <phoneticPr fontId="2"/>
  </si>
  <si>
    <t>研研研第184号</t>
    <rPh sb="0" eb="1">
      <t>ケン</t>
    </rPh>
    <rPh sb="1" eb="2">
      <t>ケン</t>
    </rPh>
    <rPh sb="2" eb="3">
      <t>ケン</t>
    </rPh>
    <rPh sb="3" eb="4">
      <t>ダイ</t>
    </rPh>
    <rPh sb="7" eb="8">
      <t>ゴウ</t>
    </rPh>
    <phoneticPr fontId="2"/>
  </si>
  <si>
    <t>研究費不正使用防止計画の策定について（通知）</t>
    <rPh sb="0" eb="3">
      <t>ケンキュウヒ</t>
    </rPh>
    <rPh sb="3" eb="5">
      <t>フセイ</t>
    </rPh>
    <rPh sb="5" eb="7">
      <t>シヨウ</t>
    </rPh>
    <rPh sb="7" eb="9">
      <t>ボウシ</t>
    </rPh>
    <rPh sb="9" eb="11">
      <t>ケイカク</t>
    </rPh>
    <rPh sb="12" eb="14">
      <t>サクテイ</t>
    </rPh>
    <rPh sb="19" eb="21">
      <t>ツウチ</t>
    </rPh>
    <phoneticPr fontId="2"/>
  </si>
  <si>
    <t>研研185号</t>
    <rPh sb="0" eb="1">
      <t>ケン</t>
    </rPh>
    <rPh sb="1" eb="2">
      <t>ケン</t>
    </rPh>
    <rPh sb="5" eb="6">
      <t>ゴウ</t>
    </rPh>
    <phoneticPr fontId="2"/>
  </si>
  <si>
    <t>科学研究費補助金の取扱いについて（通知）</t>
    <rPh sb="0" eb="2">
      <t>カガク</t>
    </rPh>
    <rPh sb="2" eb="5">
      <t>ケンキュウヒ</t>
    </rPh>
    <rPh sb="5" eb="8">
      <t>ホジョキン</t>
    </rPh>
    <rPh sb="9" eb="11">
      <t>トリアツカ</t>
    </rPh>
    <rPh sb="17" eb="19">
      <t>ツウチ</t>
    </rPh>
    <phoneticPr fontId="2"/>
  </si>
  <si>
    <t>研研基第69号</t>
    <rPh sb="0" eb="1">
      <t>ケン</t>
    </rPh>
    <rPh sb="1" eb="2">
      <t>ケン</t>
    </rPh>
    <rPh sb="2" eb="3">
      <t>キ</t>
    </rPh>
    <rPh sb="3" eb="4">
      <t>ダイ</t>
    </rPh>
    <rPh sb="6" eb="7">
      <t>ゴウ</t>
    </rPh>
    <phoneticPr fontId="2"/>
  </si>
  <si>
    <t>科学研究費補助金における研究代表者及び研究分担者の所属研究機関変更にかかる事務取扱について（通知）</t>
    <rPh sb="0" eb="2">
      <t>カガク</t>
    </rPh>
    <rPh sb="2" eb="5">
      <t>ケンキュウヒ</t>
    </rPh>
    <rPh sb="5" eb="8">
      <t>ホジョキン</t>
    </rPh>
    <rPh sb="12" eb="14">
      <t>ケンキュウ</t>
    </rPh>
    <rPh sb="14" eb="17">
      <t>ダイヒョウシャ</t>
    </rPh>
    <rPh sb="17" eb="18">
      <t>オヨ</t>
    </rPh>
    <rPh sb="19" eb="21">
      <t>ケンキュウ</t>
    </rPh>
    <rPh sb="21" eb="23">
      <t>ブンタン</t>
    </rPh>
    <rPh sb="23" eb="24">
      <t>シャ</t>
    </rPh>
    <rPh sb="25" eb="27">
      <t>ショゾク</t>
    </rPh>
    <rPh sb="27" eb="29">
      <t>ケンキュウ</t>
    </rPh>
    <rPh sb="29" eb="31">
      <t>キカン</t>
    </rPh>
    <rPh sb="31" eb="33">
      <t>ヘンコウ</t>
    </rPh>
    <rPh sb="37" eb="39">
      <t>ジム</t>
    </rPh>
    <rPh sb="39" eb="41">
      <t>トリアツカ</t>
    </rPh>
    <rPh sb="46" eb="48">
      <t>ツウチ</t>
    </rPh>
    <phoneticPr fontId="2"/>
  </si>
  <si>
    <t>科学研究費補助金における研究分担金の配分にかかる事務取扱について（通知）</t>
    <rPh sb="0" eb="2">
      <t>カガク</t>
    </rPh>
    <rPh sb="2" eb="5">
      <t>ケンキュウヒ</t>
    </rPh>
    <rPh sb="5" eb="8">
      <t>ホジョキン</t>
    </rPh>
    <rPh sb="12" eb="14">
      <t>ケンキュウ</t>
    </rPh>
    <rPh sb="14" eb="16">
      <t>ブンタン</t>
    </rPh>
    <rPh sb="16" eb="17">
      <t>キン</t>
    </rPh>
    <rPh sb="18" eb="20">
      <t>ハイブン</t>
    </rPh>
    <rPh sb="24" eb="26">
      <t>ジム</t>
    </rPh>
    <rPh sb="26" eb="28">
      <t>トリアツカ</t>
    </rPh>
    <rPh sb="33" eb="35">
      <t>ツウチ</t>
    </rPh>
    <phoneticPr fontId="2"/>
  </si>
  <si>
    <t>研研基第168号</t>
    <rPh sb="0" eb="1">
      <t>ケン</t>
    </rPh>
    <rPh sb="1" eb="2">
      <t>ケン</t>
    </rPh>
    <rPh sb="2" eb="3">
      <t>キ</t>
    </rPh>
    <rPh sb="3" eb="4">
      <t>ダイ</t>
    </rPh>
    <rPh sb="7" eb="8">
      <t>ゴウ</t>
    </rPh>
    <phoneticPr fontId="2"/>
  </si>
  <si>
    <t>科学研究費補助金の補助条件における事前の承認手続きについて（通知）</t>
    <rPh sb="17" eb="19">
      <t>ジゼン</t>
    </rPh>
    <phoneticPr fontId="2"/>
  </si>
  <si>
    <t>独立行政法人日本学術振興会科学研究費補助金（基盤研究等）取扱要領の一部改正について（通知）</t>
    <rPh sb="0" eb="2">
      <t>ドクリツ</t>
    </rPh>
    <rPh sb="2" eb="4">
      <t>ギョウセイ</t>
    </rPh>
    <rPh sb="4" eb="6">
      <t>ホウジン</t>
    </rPh>
    <rPh sb="6" eb="8">
      <t>ニホン</t>
    </rPh>
    <rPh sb="8" eb="10">
      <t>ガクジュツ</t>
    </rPh>
    <rPh sb="10" eb="13">
      <t>シンコウカイ</t>
    </rPh>
    <rPh sb="13" eb="15">
      <t>カガク</t>
    </rPh>
    <rPh sb="15" eb="18">
      <t>ケンキュウヒ</t>
    </rPh>
    <rPh sb="18" eb="21">
      <t>ホジョキン</t>
    </rPh>
    <rPh sb="22" eb="27">
      <t>キバンケンキュウナド</t>
    </rPh>
    <rPh sb="28" eb="30">
      <t>トリアツカイ</t>
    </rPh>
    <rPh sb="30" eb="32">
      <t>ヨウリョウ</t>
    </rPh>
    <rPh sb="33" eb="35">
      <t>イチブ</t>
    </rPh>
    <rPh sb="35" eb="37">
      <t>カイセイ</t>
    </rPh>
    <rPh sb="42" eb="44">
      <t>ツウチ</t>
    </rPh>
    <phoneticPr fontId="2"/>
  </si>
  <si>
    <t>研研基166-2号</t>
    <rPh sb="0" eb="1">
      <t>ケン</t>
    </rPh>
    <rPh sb="1" eb="2">
      <t>ケン</t>
    </rPh>
    <rPh sb="2" eb="3">
      <t>モト</t>
    </rPh>
    <rPh sb="8" eb="9">
      <t>ゴウ</t>
    </rPh>
    <phoneticPr fontId="2"/>
  </si>
  <si>
    <t>科学研究費補助金等の部局間異動等に伴う移し替えに係る処理について</t>
    <rPh sb="0" eb="2">
      <t>カガク</t>
    </rPh>
    <rPh sb="2" eb="5">
      <t>ケンキュウヒ</t>
    </rPh>
    <rPh sb="5" eb="9">
      <t>ホジョキントウ</t>
    </rPh>
    <rPh sb="10" eb="12">
      <t>ブキョク</t>
    </rPh>
    <rPh sb="12" eb="13">
      <t>カン</t>
    </rPh>
    <rPh sb="13" eb="16">
      <t>イドウトウ</t>
    </rPh>
    <rPh sb="17" eb="18">
      <t>トモナ</t>
    </rPh>
    <rPh sb="19" eb="20">
      <t>ウツ</t>
    </rPh>
    <rPh sb="21" eb="22">
      <t>カ</t>
    </rPh>
    <rPh sb="24" eb="25">
      <t>カカ</t>
    </rPh>
    <rPh sb="26" eb="28">
      <t>ショリ</t>
    </rPh>
    <phoneticPr fontId="2"/>
  </si>
  <si>
    <t>科学研究費補助金等の間接経費の取扱について</t>
    <rPh sb="0" eb="2">
      <t>カガク</t>
    </rPh>
    <rPh sb="2" eb="5">
      <t>ケンキュウヒ</t>
    </rPh>
    <rPh sb="5" eb="8">
      <t>ホジョキン</t>
    </rPh>
    <rPh sb="8" eb="9">
      <t>トウ</t>
    </rPh>
    <rPh sb="10" eb="12">
      <t>カンセツ</t>
    </rPh>
    <rPh sb="12" eb="14">
      <t>ケイヒ</t>
    </rPh>
    <rPh sb="15" eb="17">
      <t>トリアツカ</t>
    </rPh>
    <phoneticPr fontId="2"/>
  </si>
  <si>
    <t>科学研究費補助金を財源とした物品供給契約等の履行遅滞に係る遅延損害金の取り扱いについて（通知）</t>
  </si>
  <si>
    <t>研研基</t>
    <rPh sb="0" eb="1">
      <t>ケン</t>
    </rPh>
    <rPh sb="1" eb="2">
      <t>ケン</t>
    </rPh>
    <rPh sb="2" eb="3">
      <t>モト</t>
    </rPh>
    <phoneticPr fontId="2"/>
  </si>
  <si>
    <t>独立行政法人日本学術振興会科学研究費助成事業（学術研究助成基金助成金）取扱要領の制定について（通知）</t>
    <rPh sb="18" eb="20">
      <t>ジョセイ</t>
    </rPh>
    <rPh sb="20" eb="22">
      <t>ジギョウ</t>
    </rPh>
    <rPh sb="23" eb="25">
      <t>ガクジュツ</t>
    </rPh>
    <rPh sb="25" eb="27">
      <t>ケンキュウ</t>
    </rPh>
    <rPh sb="27" eb="29">
      <t>ジョセイ</t>
    </rPh>
    <rPh sb="29" eb="31">
      <t>キキン</t>
    </rPh>
    <rPh sb="31" eb="33">
      <t>ジョセイ</t>
    </rPh>
    <rPh sb="33" eb="34">
      <t>キン</t>
    </rPh>
    <rPh sb="40" eb="42">
      <t>セイテイ</t>
    </rPh>
    <phoneticPr fontId="2"/>
  </si>
  <si>
    <t>研研基第166号</t>
    <rPh sb="0" eb="1">
      <t>ケン</t>
    </rPh>
    <rPh sb="1" eb="2">
      <t>ケン</t>
    </rPh>
    <rPh sb="2" eb="3">
      <t>モト</t>
    </rPh>
    <rPh sb="3" eb="4">
      <t>ダイ</t>
    </rPh>
    <rPh sb="7" eb="8">
      <t>ゴウ</t>
    </rPh>
    <phoneticPr fontId="2"/>
  </si>
  <si>
    <t>独立行政法人日本学術振興会科学研究費補助金（基盤研究等）取扱要領の一部改正について（通知） ②</t>
    <rPh sb="0" eb="2">
      <t>ドクリツ</t>
    </rPh>
    <rPh sb="2" eb="4">
      <t>ギョウセイ</t>
    </rPh>
    <rPh sb="4" eb="6">
      <t>ホウジン</t>
    </rPh>
    <rPh sb="6" eb="8">
      <t>ニホン</t>
    </rPh>
    <rPh sb="8" eb="10">
      <t>ガクジュツ</t>
    </rPh>
    <rPh sb="10" eb="13">
      <t>シンコウカイ</t>
    </rPh>
    <rPh sb="13" eb="15">
      <t>カガク</t>
    </rPh>
    <rPh sb="15" eb="18">
      <t>ケンキュウヒ</t>
    </rPh>
    <rPh sb="18" eb="21">
      <t>ホジョキン</t>
    </rPh>
    <rPh sb="22" eb="24">
      <t>キバン</t>
    </rPh>
    <rPh sb="24" eb="26">
      <t>ケンキュウ</t>
    </rPh>
    <rPh sb="26" eb="27">
      <t>トウ</t>
    </rPh>
    <rPh sb="28" eb="30">
      <t>トリアツカ</t>
    </rPh>
    <rPh sb="30" eb="32">
      <t>ヨウリョウ</t>
    </rPh>
    <rPh sb="33" eb="35">
      <t>イチブ</t>
    </rPh>
    <rPh sb="35" eb="37">
      <t>カイセイ</t>
    </rPh>
    <rPh sb="42" eb="44">
      <t>ツウチ</t>
    </rPh>
    <phoneticPr fontId="2"/>
  </si>
  <si>
    <t>科学研究費補助金取扱規程の一部改正について</t>
    <rPh sb="0" eb="2">
      <t>カガク</t>
    </rPh>
    <rPh sb="2" eb="5">
      <t>ケンキュウヒ</t>
    </rPh>
    <rPh sb="5" eb="8">
      <t>ホジョキン</t>
    </rPh>
    <rPh sb="8" eb="10">
      <t>トリアツカ</t>
    </rPh>
    <rPh sb="10" eb="12">
      <t>キテイ</t>
    </rPh>
    <rPh sb="13" eb="15">
      <t>イチブ</t>
    </rPh>
    <rPh sb="15" eb="17">
      <t>カイセイ</t>
    </rPh>
    <phoneticPr fontId="2"/>
  </si>
  <si>
    <t>科学研究費補助金の経理管理における留意事項について</t>
    <rPh sb="0" eb="2">
      <t>カガク</t>
    </rPh>
    <rPh sb="2" eb="5">
      <t>ケンキュウヒ</t>
    </rPh>
    <rPh sb="5" eb="8">
      <t>ホジョキン</t>
    </rPh>
    <rPh sb="9" eb="11">
      <t>ケイリ</t>
    </rPh>
    <rPh sb="11" eb="13">
      <t>カンリ</t>
    </rPh>
    <rPh sb="17" eb="19">
      <t>リュウイ</t>
    </rPh>
    <rPh sb="19" eb="21">
      <t>ジコウ</t>
    </rPh>
    <phoneticPr fontId="2"/>
  </si>
  <si>
    <t>科学研究費助成事業（学術研究助成基金助成金）の間接経費の取扱いについて（通知）</t>
    <rPh sb="0" eb="2">
      <t>カガク</t>
    </rPh>
    <rPh sb="2" eb="5">
      <t>ケンキュウヒ</t>
    </rPh>
    <rPh sb="5" eb="7">
      <t>ジョセイ</t>
    </rPh>
    <rPh sb="7" eb="9">
      <t>ジギョウ</t>
    </rPh>
    <rPh sb="10" eb="12">
      <t>ガクジュツ</t>
    </rPh>
    <rPh sb="12" eb="14">
      <t>ケンキュウ</t>
    </rPh>
    <rPh sb="14" eb="16">
      <t>ジョセイ</t>
    </rPh>
    <rPh sb="16" eb="18">
      <t>キキン</t>
    </rPh>
    <rPh sb="18" eb="20">
      <t>ジョセイ</t>
    </rPh>
    <rPh sb="20" eb="21">
      <t>キン</t>
    </rPh>
    <rPh sb="23" eb="25">
      <t>カンセツ</t>
    </rPh>
    <rPh sb="25" eb="27">
      <t>ケイヒ</t>
    </rPh>
    <rPh sb="28" eb="30">
      <t>トリアツカ</t>
    </rPh>
    <rPh sb="36" eb="38">
      <t>ツウチ</t>
    </rPh>
    <phoneticPr fontId="2"/>
  </si>
  <si>
    <t>科学研究費助成事業（学術研究助成基金助成金）間接経費の取扱いについて（事務連絡）</t>
    <rPh sb="0" eb="2">
      <t>カガク</t>
    </rPh>
    <rPh sb="2" eb="5">
      <t>ケンキュウヒ</t>
    </rPh>
    <rPh sb="5" eb="7">
      <t>ジョセイ</t>
    </rPh>
    <rPh sb="7" eb="9">
      <t>ジギョウ</t>
    </rPh>
    <rPh sb="35" eb="37">
      <t>ジム</t>
    </rPh>
    <rPh sb="37" eb="39">
      <t>レンラク</t>
    </rPh>
    <phoneticPr fontId="2"/>
  </si>
  <si>
    <t>科学研究費補助金等の債権計上について</t>
    <rPh sb="0" eb="2">
      <t>カガク</t>
    </rPh>
    <rPh sb="2" eb="5">
      <t>ケンキュウヒ</t>
    </rPh>
    <rPh sb="5" eb="8">
      <t>ホジョキン</t>
    </rPh>
    <rPh sb="8" eb="9">
      <t>トウ</t>
    </rPh>
    <rPh sb="10" eb="12">
      <t>サイケン</t>
    </rPh>
    <rPh sb="12" eb="14">
      <t>ケイジョウ</t>
    </rPh>
    <phoneticPr fontId="2"/>
  </si>
  <si>
    <t>複数の科学研究費助成事業による共用設備の購入について（通知）</t>
  </si>
  <si>
    <t>科研費</t>
    <rPh sb="0" eb="2">
      <t>カケン</t>
    </rPh>
    <rPh sb="2" eb="3">
      <t>ヒ</t>
    </rPh>
    <phoneticPr fontId="3"/>
  </si>
  <si>
    <t>平成25年度科学研究費助成事業に関する制度改革について</t>
  </si>
  <si>
    <t>研・研</t>
    <rPh sb="0" eb="1">
      <t>ケン</t>
    </rPh>
    <rPh sb="2" eb="3">
      <t>ケン</t>
    </rPh>
    <phoneticPr fontId="3"/>
  </si>
  <si>
    <t>日本学術振興会特別研究員（SPD、PD、RPD）の科学研究費助成事業（科研費）への応募に関する制限の緩和について（通知）</t>
    <rPh sb="0" eb="2">
      <t>ニホン</t>
    </rPh>
    <rPh sb="2" eb="4">
      <t>ガクジュツ</t>
    </rPh>
    <rPh sb="4" eb="7">
      <t>シンコウカイ</t>
    </rPh>
    <rPh sb="7" eb="9">
      <t>トクベツ</t>
    </rPh>
    <rPh sb="9" eb="12">
      <t>ケンキュウイン</t>
    </rPh>
    <rPh sb="25" eb="27">
      <t>カガク</t>
    </rPh>
    <rPh sb="27" eb="30">
      <t>ケンキュウヒ</t>
    </rPh>
    <rPh sb="30" eb="32">
      <t>ジョセイ</t>
    </rPh>
    <rPh sb="32" eb="34">
      <t>ジギョウ</t>
    </rPh>
    <rPh sb="35" eb="38">
      <t>カケンヒ</t>
    </rPh>
    <rPh sb="41" eb="43">
      <t>オウボ</t>
    </rPh>
    <rPh sb="44" eb="45">
      <t>カン</t>
    </rPh>
    <rPh sb="47" eb="49">
      <t>セイゲン</t>
    </rPh>
    <rPh sb="50" eb="52">
      <t>カンワ</t>
    </rPh>
    <rPh sb="57" eb="59">
      <t>ツウチ</t>
    </rPh>
    <phoneticPr fontId="3"/>
  </si>
  <si>
    <t>研研総</t>
    <rPh sb="0" eb="1">
      <t>ケン</t>
    </rPh>
    <rPh sb="1" eb="2">
      <t>ケン</t>
    </rPh>
    <rPh sb="2" eb="3">
      <t>ソウ</t>
    </rPh>
    <phoneticPr fontId="3"/>
  </si>
  <si>
    <t xml:space="preserve">【科研費】平成２６年度科学研究費助成事業の「調整金」に係る改善について </t>
  </si>
  <si>
    <t>科学研究費助成事業等の部局間異動等に伴う移し替えに係る処理の一部変更について</t>
    <rPh sb="0" eb="2">
      <t>カガク</t>
    </rPh>
    <rPh sb="2" eb="5">
      <t>ケンキュウヒ</t>
    </rPh>
    <rPh sb="5" eb="7">
      <t>ジョセイ</t>
    </rPh>
    <rPh sb="7" eb="9">
      <t>ジギョウ</t>
    </rPh>
    <rPh sb="9" eb="10">
      <t>トウ</t>
    </rPh>
    <rPh sb="11" eb="13">
      <t>ブキョク</t>
    </rPh>
    <rPh sb="13" eb="14">
      <t>カン</t>
    </rPh>
    <rPh sb="14" eb="16">
      <t>イドウ</t>
    </rPh>
    <rPh sb="16" eb="17">
      <t>トウ</t>
    </rPh>
    <rPh sb="18" eb="19">
      <t>トモナ</t>
    </rPh>
    <rPh sb="20" eb="21">
      <t>ウツ</t>
    </rPh>
    <rPh sb="22" eb="23">
      <t>カ</t>
    </rPh>
    <rPh sb="25" eb="26">
      <t>カカ</t>
    </rPh>
    <rPh sb="27" eb="29">
      <t>ショリ</t>
    </rPh>
    <rPh sb="30" eb="32">
      <t>イチブ</t>
    </rPh>
    <rPh sb="32" eb="34">
      <t>ヘンコウ</t>
    </rPh>
    <phoneticPr fontId="2"/>
  </si>
  <si>
    <t>掲載済</t>
    <rPh sb="0" eb="3">
      <t>ケイサイズ</t>
    </rPh>
    <phoneticPr fontId="2"/>
  </si>
  <si>
    <t>消費税率の引上げに伴うテクニカルサポートセンター業務の対応について（通知）</t>
  </si>
  <si>
    <t>研研推</t>
    <rPh sb="0" eb="1">
      <t>ケン</t>
    </rPh>
    <rPh sb="1" eb="3">
      <t>ケンスイ</t>
    </rPh>
    <phoneticPr fontId="2"/>
  </si>
  <si>
    <t>科学研究費助成事業における研究代表者が欠けた場合の取扱いについて</t>
  </si>
  <si>
    <t>科学研究費助成事業マニュアルの更新について（通知）</t>
  </si>
  <si>
    <t>独立行政法人日本学術振興会科学研究費助成事業（科学研究費補助金）取扱要領の一部改正について（通知）</t>
  </si>
  <si>
    <t>研研基第84号</t>
    <rPh sb="0" eb="1">
      <t>ケン</t>
    </rPh>
    <rPh sb="1" eb="2">
      <t>ケン</t>
    </rPh>
    <rPh sb="2" eb="3">
      <t>モト</t>
    </rPh>
    <rPh sb="3" eb="4">
      <t>ダイ</t>
    </rPh>
    <rPh sb="6" eb="7">
      <t>ゴウ</t>
    </rPh>
    <phoneticPr fontId="2"/>
  </si>
  <si>
    <t>厚生労働科学研究委託費に関する財務会計システムの操作について</t>
  </si>
  <si>
    <t>日本学術振興会特別研究員の旅費等の受給について（補足通知）</t>
  </si>
  <si>
    <t>厚生労働科学研究委託費（研究分担者）に係る研究費の配分・受入手続について</t>
  </si>
  <si>
    <t>科研費分担金の使用に関する証拠書類の取扱いについて</t>
    <rPh sb="0" eb="3">
      <t>カケンヒ</t>
    </rPh>
    <phoneticPr fontId="2"/>
  </si>
  <si>
    <t>東北大学における研究不正の対応に係る体制整備について（通知）</t>
    <rPh sb="0" eb="2">
      <t>トウホク</t>
    </rPh>
    <rPh sb="2" eb="4">
      <t>ダイガク</t>
    </rPh>
    <rPh sb="8" eb="10">
      <t>ケンキュウ</t>
    </rPh>
    <rPh sb="10" eb="12">
      <t>フセイ</t>
    </rPh>
    <rPh sb="13" eb="15">
      <t>タイオウ</t>
    </rPh>
    <rPh sb="16" eb="17">
      <t>カカ</t>
    </rPh>
    <rPh sb="18" eb="20">
      <t>タイセイ</t>
    </rPh>
    <rPh sb="20" eb="22">
      <t>セイビ</t>
    </rPh>
    <rPh sb="27" eb="29">
      <t>ツウチ</t>
    </rPh>
    <phoneticPr fontId="2"/>
  </si>
  <si>
    <t>掲載済
（規程等のみ）</t>
    <rPh sb="0" eb="2">
      <t>ケイサイ</t>
    </rPh>
    <rPh sb="2" eb="3">
      <t>ズ</t>
    </rPh>
    <rPh sb="5" eb="7">
      <t>キテイ</t>
    </rPh>
    <rPh sb="7" eb="8">
      <t>トウ</t>
    </rPh>
    <phoneticPr fontId="2"/>
  </si>
  <si>
    <t>厚生労働科学研究委託費（学外研究分担者）に係る研究費の送金処理について</t>
  </si>
  <si>
    <t>科学研究費助成事業等に係る納付前執行の取扱いについて（通知）</t>
  </si>
  <si>
    <t>日本学術振興会特別研究員（SPD、PD、RPD、DC）の学会に係る経費の受給について（通知）</t>
  </si>
  <si>
    <t>研究活動における不正行為への対応等に関するガイドラインに基づく間接経費措置額の削減割合の基準等について（通知）</t>
  </si>
  <si>
    <t>科学研究費助成事業に係る補助条件（交付条件）等の周知の徹底について</t>
  </si>
  <si>
    <t>掲載済</t>
    <rPh sb="0" eb="2">
      <t>ケイサイ</t>
    </rPh>
    <rPh sb="2" eb="3">
      <t>ズミ</t>
    </rPh>
    <phoneticPr fontId="2"/>
  </si>
  <si>
    <t>リサーチ・アドミニストレーターに関する取扱いについて</t>
  </si>
  <si>
    <t>「国立大学法人東北大学科学研究費助成事業等経理事務取扱細則」  の改正に伴う各種事務手続きの変更について（通知）</t>
  </si>
  <si>
    <t>受託研究員、受託研修員及び研究員等の取扱いについて</t>
  </si>
  <si>
    <t>受託研究等</t>
  </si>
  <si>
    <t>科学研究費助成事業（国際共同研究加速基金）（国際共同研究強化）における「仮払金」の会計処理について（通知）</t>
  </si>
  <si>
    <t>科学研究費補助金取扱規程等の一部改正について（通知）</t>
  </si>
  <si>
    <t>I</t>
  </si>
  <si>
    <t>研研第２号</t>
  </si>
  <si>
    <t>国立大学法人東北大学寄附金事務取扱要項について（通知）</t>
    <rPh sb="0" eb="2">
      <t>コクリツ</t>
    </rPh>
    <rPh sb="2" eb="4">
      <t>ダイガク</t>
    </rPh>
    <rPh sb="4" eb="6">
      <t>ホウジン</t>
    </rPh>
    <rPh sb="6" eb="8">
      <t>トウホク</t>
    </rPh>
    <rPh sb="8" eb="10">
      <t>ダイガク</t>
    </rPh>
    <rPh sb="10" eb="13">
      <t>キフキン</t>
    </rPh>
    <rPh sb="13" eb="15">
      <t>ジム</t>
    </rPh>
    <rPh sb="15" eb="17">
      <t>トリアツカイ</t>
    </rPh>
    <rPh sb="17" eb="19">
      <t>ヨウコウ</t>
    </rPh>
    <rPh sb="24" eb="26">
      <t>ツウチ</t>
    </rPh>
    <phoneticPr fontId="2"/>
  </si>
  <si>
    <t>研研第１号</t>
    <rPh sb="0" eb="1">
      <t>ケン</t>
    </rPh>
    <rPh sb="1" eb="2">
      <t>ケン</t>
    </rPh>
    <rPh sb="2" eb="3">
      <t>ダイ</t>
    </rPh>
    <rPh sb="4" eb="5">
      <t>ゴウ</t>
    </rPh>
    <phoneticPr fontId="2"/>
  </si>
  <si>
    <t>奨学寄附金に係る経理について（通知）</t>
  </si>
  <si>
    <t>研研第４号　</t>
  </si>
  <si>
    <t>特許出願費等から【特許権仮勘定】への修正等処理依頼について（通知）</t>
    <rPh sb="0" eb="2">
      <t>トッキョ</t>
    </rPh>
    <rPh sb="2" eb="3">
      <t>デ</t>
    </rPh>
    <rPh sb="3" eb="4">
      <t>ネガ</t>
    </rPh>
    <rPh sb="4" eb="6">
      <t>ヒナド</t>
    </rPh>
    <rPh sb="9" eb="11">
      <t>トッキョ</t>
    </rPh>
    <rPh sb="11" eb="12">
      <t>ケン</t>
    </rPh>
    <rPh sb="12" eb="15">
      <t>カリカンジョウ</t>
    </rPh>
    <rPh sb="18" eb="20">
      <t>シュウセイ</t>
    </rPh>
    <rPh sb="20" eb="21">
      <t>ナド</t>
    </rPh>
    <rPh sb="21" eb="23">
      <t>ショリ</t>
    </rPh>
    <rPh sb="23" eb="25">
      <t>イライ</t>
    </rPh>
    <rPh sb="30" eb="32">
      <t>ツウチ</t>
    </rPh>
    <phoneticPr fontId="2"/>
  </si>
  <si>
    <t>仕訳</t>
    <rPh sb="0" eb="2">
      <t>シワケ</t>
    </rPh>
    <phoneticPr fontId="2"/>
  </si>
  <si>
    <t>国の機関等からの受託研究等に係る間接経費、民間等共同研究員等に係る間接経費及び受託研究員に係る間接経費等の取扱について（通知）</t>
  </si>
  <si>
    <t>研研第５号</t>
  </si>
  <si>
    <t>受託研究</t>
    <rPh sb="0" eb="2">
      <t>ジュタク</t>
    </rPh>
    <rPh sb="2" eb="4">
      <t>ケンキュウ</t>
    </rPh>
    <phoneticPr fontId="2"/>
  </si>
  <si>
    <t>受託研究等の研究期間の取扱いについて</t>
    <rPh sb="0" eb="2">
      <t>ジュタク</t>
    </rPh>
    <rPh sb="2" eb="4">
      <t>ケンキュウ</t>
    </rPh>
    <rPh sb="4" eb="5">
      <t>ナド</t>
    </rPh>
    <rPh sb="6" eb="8">
      <t>ケンキュウ</t>
    </rPh>
    <rPh sb="8" eb="10">
      <t>キカン</t>
    </rPh>
    <rPh sb="11" eb="13">
      <t>トリアツカイ</t>
    </rPh>
    <phoneticPr fontId="2"/>
  </si>
  <si>
    <t>競争的資金の間接経費の執行に係る共通指針の改正について</t>
    <rPh sb="0" eb="3">
      <t>キョウソウテキ</t>
    </rPh>
    <rPh sb="3" eb="5">
      <t>シキン</t>
    </rPh>
    <rPh sb="6" eb="8">
      <t>カンセツ</t>
    </rPh>
    <rPh sb="8" eb="10">
      <t>ケイヒ</t>
    </rPh>
    <rPh sb="11" eb="13">
      <t>シッコウ</t>
    </rPh>
    <rPh sb="14" eb="15">
      <t>カカ</t>
    </rPh>
    <rPh sb="16" eb="18">
      <t>キョウツウ</t>
    </rPh>
    <rPh sb="18" eb="20">
      <t>シシン</t>
    </rPh>
    <rPh sb="21" eb="23">
      <t>カイセイ</t>
    </rPh>
    <phoneticPr fontId="2"/>
  </si>
  <si>
    <t>職員の転出に伴う寄附金の移し換えについて（通知）</t>
    <rPh sb="0" eb="2">
      <t>ショクイン</t>
    </rPh>
    <rPh sb="3" eb="5">
      <t>テンシュツ</t>
    </rPh>
    <rPh sb="6" eb="7">
      <t>トモナ</t>
    </rPh>
    <rPh sb="8" eb="11">
      <t>キフキン</t>
    </rPh>
    <rPh sb="12" eb="13">
      <t>ウツ</t>
    </rPh>
    <rPh sb="14" eb="15">
      <t>カ</t>
    </rPh>
    <rPh sb="21" eb="23">
      <t>ツウチ</t>
    </rPh>
    <phoneticPr fontId="2"/>
  </si>
  <si>
    <t>研産</t>
    <rPh sb="0" eb="1">
      <t>ケン</t>
    </rPh>
    <rPh sb="1" eb="2">
      <t>サン</t>
    </rPh>
    <phoneticPr fontId="2"/>
  </si>
  <si>
    <t>受託研究等に係る間接経費等の取扱要領の運用について</t>
    <rPh sb="0" eb="2">
      <t>ジュタク</t>
    </rPh>
    <rPh sb="2" eb="4">
      <t>ケンキュウ</t>
    </rPh>
    <rPh sb="4" eb="5">
      <t>ナド</t>
    </rPh>
    <rPh sb="6" eb="7">
      <t>カカ</t>
    </rPh>
    <rPh sb="8" eb="10">
      <t>カンセツ</t>
    </rPh>
    <rPh sb="10" eb="12">
      <t>ケイヒ</t>
    </rPh>
    <rPh sb="12" eb="13">
      <t>ナド</t>
    </rPh>
    <rPh sb="14" eb="16">
      <t>トリアツカイ</t>
    </rPh>
    <rPh sb="16" eb="18">
      <t>ヨウリョウ</t>
    </rPh>
    <rPh sb="19" eb="21">
      <t>ウンヨウ</t>
    </rPh>
    <phoneticPr fontId="2"/>
  </si>
  <si>
    <t>競争的資金等における間接経費について</t>
    <rPh sb="0" eb="3">
      <t>キョウソウテキ</t>
    </rPh>
    <rPh sb="3" eb="5">
      <t>シキン</t>
    </rPh>
    <rPh sb="5" eb="6">
      <t>ナド</t>
    </rPh>
    <rPh sb="10" eb="12">
      <t>カンセツ</t>
    </rPh>
    <rPh sb="12" eb="14">
      <t>ケイヒ</t>
    </rPh>
    <phoneticPr fontId="2"/>
  </si>
  <si>
    <t>特許出願費用等支払いの際の所得税の納付手続きについて（通知）</t>
    <rPh sb="0" eb="2">
      <t>トッキョ</t>
    </rPh>
    <rPh sb="2" eb="3">
      <t>デ</t>
    </rPh>
    <rPh sb="3" eb="4">
      <t>ネガ</t>
    </rPh>
    <rPh sb="4" eb="7">
      <t>ヒヨウナド</t>
    </rPh>
    <rPh sb="7" eb="9">
      <t>シハラ</t>
    </rPh>
    <rPh sb="11" eb="12">
      <t>サイ</t>
    </rPh>
    <rPh sb="13" eb="16">
      <t>ショトクゼイ</t>
    </rPh>
    <rPh sb="17" eb="19">
      <t>ノウフ</t>
    </rPh>
    <rPh sb="19" eb="21">
      <t>テツヅ</t>
    </rPh>
    <rPh sb="27" eb="29">
      <t>ツウチ</t>
    </rPh>
    <phoneticPr fontId="2"/>
  </si>
  <si>
    <t>外国企業等からの寄附金の受入れについて（通知）</t>
  </si>
  <si>
    <t>外部資金で雇用される研究職員のエフォート管理について（通知）</t>
  </si>
  <si>
    <t>掲載済
（人事課）</t>
    <rPh sb="0" eb="2">
      <t>ケイサイ</t>
    </rPh>
    <rPh sb="2" eb="3">
      <t>ズ</t>
    </rPh>
    <rPh sb="5" eb="8">
      <t>ジンジカ</t>
    </rPh>
    <phoneticPr fontId="2"/>
  </si>
  <si>
    <t>寄附金に係る経理について（通知）</t>
  </si>
  <si>
    <t>研産</t>
    <rPh sb="0" eb="1">
      <t>ケン</t>
    </rPh>
    <phoneticPr fontId="2"/>
  </si>
  <si>
    <t>寄附金の取扱について（通知)</t>
  </si>
  <si>
    <t>地方団体の条例により指定された寄附金に係る寄附金税額控除について</t>
  </si>
  <si>
    <t>個人住民税の寄附金控除の対象となる寄附金の指定について（通知）</t>
    <rPh sb="0" eb="2">
      <t>コジン</t>
    </rPh>
    <rPh sb="2" eb="5">
      <t>ジュウミンゼイ</t>
    </rPh>
    <rPh sb="6" eb="9">
      <t>キフキン</t>
    </rPh>
    <rPh sb="9" eb="11">
      <t>コウジョ</t>
    </rPh>
    <rPh sb="12" eb="14">
      <t>タイショウ</t>
    </rPh>
    <rPh sb="17" eb="20">
      <t>キフキン</t>
    </rPh>
    <rPh sb="21" eb="23">
      <t>シテイ</t>
    </rPh>
    <rPh sb="28" eb="30">
      <t>ツウチ</t>
    </rPh>
    <phoneticPr fontId="2"/>
  </si>
  <si>
    <t>ＮＥＤＯ事業における間接経費の取扱について（通知）</t>
    <rPh sb="4" eb="6">
      <t>ジギョウ</t>
    </rPh>
    <rPh sb="10" eb="12">
      <t>カンセツ</t>
    </rPh>
    <rPh sb="12" eb="14">
      <t>ケイヒ</t>
    </rPh>
    <rPh sb="15" eb="17">
      <t>トリアツカ</t>
    </rPh>
    <rPh sb="22" eb="24">
      <t>ツウチ</t>
    </rPh>
    <phoneticPr fontId="2"/>
  </si>
  <si>
    <t>寄附講座及び寄附研究部門の取り扱いについて（通知）</t>
    <rPh sb="0" eb="2">
      <t>キフ</t>
    </rPh>
    <rPh sb="2" eb="4">
      <t>コウザ</t>
    </rPh>
    <rPh sb="4" eb="5">
      <t>オヨ</t>
    </rPh>
    <rPh sb="6" eb="8">
      <t>キフ</t>
    </rPh>
    <rPh sb="8" eb="10">
      <t>ケンキュウ</t>
    </rPh>
    <rPh sb="10" eb="12">
      <t>ブモン</t>
    </rPh>
    <rPh sb="13" eb="14">
      <t>ト</t>
    </rPh>
    <rPh sb="15" eb="16">
      <t>アツカ</t>
    </rPh>
    <rPh sb="22" eb="24">
      <t>ツウチ</t>
    </rPh>
    <phoneticPr fontId="2"/>
  </si>
  <si>
    <t>寄附講座及び寄附研究部門の設置の審議の在り方について（通知）</t>
    <rPh sb="0" eb="2">
      <t>キフ</t>
    </rPh>
    <rPh sb="2" eb="4">
      <t>コウザ</t>
    </rPh>
    <rPh sb="4" eb="5">
      <t>オヨ</t>
    </rPh>
    <rPh sb="6" eb="8">
      <t>キフ</t>
    </rPh>
    <rPh sb="8" eb="10">
      <t>ケンキュウ</t>
    </rPh>
    <rPh sb="10" eb="12">
      <t>ブモン</t>
    </rPh>
    <rPh sb="13" eb="15">
      <t>セッチ</t>
    </rPh>
    <rPh sb="16" eb="18">
      <t>シンギ</t>
    </rPh>
    <rPh sb="19" eb="20">
      <t>ア</t>
    </rPh>
    <rPh sb="21" eb="22">
      <t>カタ</t>
    </rPh>
    <rPh sb="27" eb="29">
      <t>ツウチ</t>
    </rPh>
    <phoneticPr fontId="2"/>
  </si>
  <si>
    <t>競争的資金等受託研究費を財源とした物品供給契約等の履行遅延に係る遅延損害金の取り扱いについて（通知）</t>
    <rPh sb="0" eb="3">
      <t>キョウソウテキ</t>
    </rPh>
    <rPh sb="3" eb="5">
      <t>シキン</t>
    </rPh>
    <rPh sb="5" eb="6">
      <t>トウ</t>
    </rPh>
    <rPh sb="6" eb="8">
      <t>ジュタク</t>
    </rPh>
    <rPh sb="8" eb="10">
      <t>ケンキュウ</t>
    </rPh>
    <rPh sb="10" eb="11">
      <t>ヒ</t>
    </rPh>
    <rPh sb="12" eb="14">
      <t>ザイゲン</t>
    </rPh>
    <rPh sb="17" eb="19">
      <t>ブッピン</t>
    </rPh>
    <rPh sb="19" eb="21">
      <t>キョウキュウ</t>
    </rPh>
    <rPh sb="21" eb="23">
      <t>ケイヤク</t>
    </rPh>
    <rPh sb="23" eb="24">
      <t>トウ</t>
    </rPh>
    <rPh sb="25" eb="27">
      <t>リコウ</t>
    </rPh>
    <rPh sb="27" eb="29">
      <t>チエン</t>
    </rPh>
    <rPh sb="30" eb="31">
      <t>カカワ</t>
    </rPh>
    <rPh sb="32" eb="34">
      <t>チエン</t>
    </rPh>
    <rPh sb="34" eb="37">
      <t>ソンガイキン</t>
    </rPh>
    <rPh sb="38" eb="39">
      <t>ト</t>
    </rPh>
    <rPh sb="40" eb="41">
      <t>アツカ</t>
    </rPh>
    <rPh sb="47" eb="49">
      <t>ツウチ</t>
    </rPh>
    <phoneticPr fontId="2"/>
  </si>
  <si>
    <t>受託研究等に係る納付前執行の会計処理手続き等について（通知）</t>
    <rPh sb="0" eb="2">
      <t>ジュタク</t>
    </rPh>
    <rPh sb="2" eb="4">
      <t>ケンキュウ</t>
    </rPh>
    <rPh sb="4" eb="5">
      <t>トウ</t>
    </rPh>
    <rPh sb="6" eb="7">
      <t>カカ</t>
    </rPh>
    <rPh sb="8" eb="10">
      <t>ノウフ</t>
    </rPh>
    <rPh sb="10" eb="11">
      <t>マエ</t>
    </rPh>
    <rPh sb="11" eb="13">
      <t>シッコウ</t>
    </rPh>
    <rPh sb="14" eb="16">
      <t>カイケイ</t>
    </rPh>
    <rPh sb="16" eb="18">
      <t>ショリ</t>
    </rPh>
    <rPh sb="18" eb="20">
      <t>テツヅ</t>
    </rPh>
    <rPh sb="21" eb="22">
      <t>トウ</t>
    </rPh>
    <rPh sb="27" eb="29">
      <t>ツウチ</t>
    </rPh>
    <phoneticPr fontId="2"/>
  </si>
  <si>
    <t>研産第52号</t>
    <rPh sb="0" eb="1">
      <t>ケン</t>
    </rPh>
    <rPh sb="1" eb="2">
      <t>サン</t>
    </rPh>
    <rPh sb="2" eb="3">
      <t>ダイ</t>
    </rPh>
    <rPh sb="5" eb="6">
      <t>ゴウ</t>
    </rPh>
    <phoneticPr fontId="2"/>
  </si>
  <si>
    <t>納付前執行の対象となる相手方について（通知）</t>
    <rPh sb="0" eb="2">
      <t>ノウフ</t>
    </rPh>
    <rPh sb="2" eb="3">
      <t>マエ</t>
    </rPh>
    <rPh sb="3" eb="5">
      <t>シッコウ</t>
    </rPh>
    <rPh sb="6" eb="8">
      <t>タイショウ</t>
    </rPh>
    <rPh sb="11" eb="14">
      <t>アイテガタ</t>
    </rPh>
    <rPh sb="19" eb="21">
      <t>ツウチ</t>
    </rPh>
    <phoneticPr fontId="2"/>
  </si>
  <si>
    <t>研産第63号</t>
    <rPh sb="0" eb="1">
      <t>ケン</t>
    </rPh>
    <rPh sb="2" eb="3">
      <t>ダイ</t>
    </rPh>
    <rPh sb="5" eb="6">
      <t>ゴウ</t>
    </rPh>
    <phoneticPr fontId="2"/>
  </si>
  <si>
    <t>共同研究等研究契約の取扱条件に係る本部との協議について（通知）</t>
    <rPh sb="0" eb="2">
      <t>キョウドウ</t>
    </rPh>
    <rPh sb="2" eb="4">
      <t>ケンキュウ</t>
    </rPh>
    <rPh sb="4" eb="5">
      <t>トウ</t>
    </rPh>
    <rPh sb="5" eb="7">
      <t>ケンキュウ</t>
    </rPh>
    <rPh sb="7" eb="9">
      <t>ケイヤク</t>
    </rPh>
    <rPh sb="10" eb="12">
      <t>トリアツカ</t>
    </rPh>
    <rPh sb="12" eb="14">
      <t>ジョウケン</t>
    </rPh>
    <rPh sb="15" eb="16">
      <t>カカ</t>
    </rPh>
    <rPh sb="17" eb="19">
      <t>ホンブ</t>
    </rPh>
    <rPh sb="21" eb="23">
      <t>キョウギ</t>
    </rPh>
    <rPh sb="28" eb="30">
      <t>ツウチ</t>
    </rPh>
    <phoneticPr fontId="2"/>
  </si>
  <si>
    <t>研産第66号</t>
    <rPh sb="0" eb="1">
      <t>ケン</t>
    </rPh>
    <rPh sb="1" eb="2">
      <t>サン</t>
    </rPh>
    <rPh sb="2" eb="3">
      <t>ダイ</t>
    </rPh>
    <rPh sb="5" eb="6">
      <t>ゴウ</t>
    </rPh>
    <phoneticPr fontId="2"/>
  </si>
  <si>
    <t>英文契約のMTAに係る契約内容確認事務について</t>
    <rPh sb="0" eb="2">
      <t>エイブン</t>
    </rPh>
    <rPh sb="2" eb="4">
      <t>ケイヤク</t>
    </rPh>
    <rPh sb="9" eb="10">
      <t>カカ</t>
    </rPh>
    <rPh sb="11" eb="13">
      <t>ケイヤク</t>
    </rPh>
    <rPh sb="13" eb="15">
      <t>ナイヨウ</t>
    </rPh>
    <rPh sb="15" eb="17">
      <t>カクニン</t>
    </rPh>
    <rPh sb="17" eb="19">
      <t>ジム</t>
    </rPh>
    <phoneticPr fontId="2"/>
  </si>
  <si>
    <t>研究契約等に係る海外からの送金手数料等の取扱いの一部変更について</t>
    <rPh sb="0" eb="2">
      <t>ケンキュウ</t>
    </rPh>
    <rPh sb="2" eb="4">
      <t>ケイヤク</t>
    </rPh>
    <rPh sb="4" eb="5">
      <t>ナド</t>
    </rPh>
    <rPh sb="6" eb="7">
      <t>カカ</t>
    </rPh>
    <rPh sb="8" eb="10">
      <t>カイガイ</t>
    </rPh>
    <rPh sb="13" eb="15">
      <t>ソウキン</t>
    </rPh>
    <rPh sb="15" eb="18">
      <t>テスウリョウ</t>
    </rPh>
    <rPh sb="18" eb="19">
      <t>ナド</t>
    </rPh>
    <rPh sb="20" eb="22">
      <t>トリアツカイ</t>
    </rPh>
    <rPh sb="24" eb="26">
      <t>イチブ</t>
    </rPh>
    <rPh sb="26" eb="28">
      <t>ヘンコウ</t>
    </rPh>
    <phoneticPr fontId="2"/>
  </si>
  <si>
    <t>受託研究等の不課税支出等に係る消費税相当額の取扱い変更に伴う事務手続きについて（通知）</t>
  </si>
  <si>
    <t>研産第253号</t>
    <rPh sb="0" eb="1">
      <t>ケン</t>
    </rPh>
    <rPh sb="1" eb="2">
      <t>サン</t>
    </rPh>
    <rPh sb="2" eb="3">
      <t>ダイ</t>
    </rPh>
    <rPh sb="6" eb="7">
      <t>ゴウ</t>
    </rPh>
    <phoneticPr fontId="2"/>
  </si>
  <si>
    <t>受託研究等の不課税支出等に係る消費税相当額の取扱い変更に伴う事務手続きについて</t>
  </si>
  <si>
    <t>成果有体物の提供及び受領に係る契約事務手続きについて（通知）</t>
    <rPh sb="0" eb="2">
      <t>セイカ</t>
    </rPh>
    <rPh sb="2" eb="5">
      <t>ユウタイブツ</t>
    </rPh>
    <rPh sb="6" eb="8">
      <t>テイキョウ</t>
    </rPh>
    <rPh sb="8" eb="9">
      <t>オヨ</t>
    </rPh>
    <rPh sb="10" eb="12">
      <t>ジュリョウ</t>
    </rPh>
    <rPh sb="13" eb="14">
      <t>カカ</t>
    </rPh>
    <rPh sb="15" eb="17">
      <t>ケイヤク</t>
    </rPh>
    <rPh sb="17" eb="19">
      <t>ジム</t>
    </rPh>
    <rPh sb="19" eb="21">
      <t>テツヅ</t>
    </rPh>
    <rPh sb="27" eb="29">
      <t>ツウチ</t>
    </rPh>
    <phoneticPr fontId="2"/>
  </si>
  <si>
    <t>研産第102号</t>
    <rPh sb="0" eb="1">
      <t>ケン</t>
    </rPh>
    <rPh sb="1" eb="2">
      <t>サン</t>
    </rPh>
    <rPh sb="2" eb="3">
      <t>ダイ</t>
    </rPh>
    <rPh sb="6" eb="7">
      <t>ゴウ</t>
    </rPh>
    <phoneticPr fontId="2"/>
  </si>
  <si>
    <t>研産第180号</t>
    <rPh sb="0" eb="1">
      <t>ケン</t>
    </rPh>
    <rPh sb="1" eb="2">
      <t>サン</t>
    </rPh>
    <rPh sb="2" eb="3">
      <t>ダイ</t>
    </rPh>
    <rPh sb="6" eb="7">
      <t>ゴウ</t>
    </rPh>
    <phoneticPr fontId="2"/>
  </si>
  <si>
    <t>受託研究等の不課税支出等に係る消費税相当額の取扱い変更に伴う事務手続きに係る別紙１の更新について（通知）</t>
  </si>
  <si>
    <t>「教員等個人宛て寄附金の経理」の適正な取扱いについて（通知）</t>
  </si>
  <si>
    <t>研産第176号</t>
    <rPh sb="0" eb="1">
      <t>ケン</t>
    </rPh>
    <rPh sb="1" eb="2">
      <t>サン</t>
    </rPh>
    <rPh sb="2" eb="3">
      <t>ダイ</t>
    </rPh>
    <rPh sb="6" eb="7">
      <t>ゴウ</t>
    </rPh>
    <phoneticPr fontId="2"/>
  </si>
  <si>
    <t>研・産</t>
    <rPh sb="0" eb="1">
      <t>ケン</t>
    </rPh>
    <rPh sb="2" eb="3">
      <t>サン</t>
    </rPh>
    <phoneticPr fontId="3"/>
  </si>
  <si>
    <t>共同研究に係る間接経費（産学連携経費）の取り扱いについて（通知）</t>
    <rPh sb="0" eb="2">
      <t>キョウドウ</t>
    </rPh>
    <rPh sb="2" eb="4">
      <t>ケンキュウ</t>
    </rPh>
    <rPh sb="5" eb="6">
      <t>カカ</t>
    </rPh>
    <rPh sb="7" eb="9">
      <t>カンセツ</t>
    </rPh>
    <rPh sb="9" eb="11">
      <t>ケイヒ</t>
    </rPh>
    <rPh sb="12" eb="14">
      <t>サンガク</t>
    </rPh>
    <rPh sb="14" eb="16">
      <t>レンケイ</t>
    </rPh>
    <rPh sb="16" eb="18">
      <t>ケイヒ</t>
    </rPh>
    <rPh sb="20" eb="21">
      <t>ト</t>
    </rPh>
    <rPh sb="22" eb="23">
      <t>アツカ</t>
    </rPh>
    <rPh sb="29" eb="31">
      <t>ツウチ</t>
    </rPh>
    <phoneticPr fontId="3"/>
  </si>
  <si>
    <t>研産第209号</t>
    <rPh sb="0" eb="1">
      <t>ケン</t>
    </rPh>
    <rPh sb="1" eb="2">
      <t>サン</t>
    </rPh>
    <rPh sb="2" eb="3">
      <t>ダイ</t>
    </rPh>
    <rPh sb="6" eb="7">
      <t>ゴウ</t>
    </rPh>
    <phoneticPr fontId="3"/>
  </si>
  <si>
    <t>共同研究に係る間接経費の取り扱いにおける本部との協議について（通知）</t>
  </si>
  <si>
    <t>研産第210号</t>
    <rPh sb="0" eb="1">
      <t>ケン</t>
    </rPh>
    <rPh sb="1" eb="2">
      <t>サン</t>
    </rPh>
    <rPh sb="2" eb="3">
      <t>ダイ</t>
    </rPh>
    <rPh sb="6" eb="7">
      <t>ゴウ</t>
    </rPh>
    <phoneticPr fontId="3"/>
  </si>
  <si>
    <t>寄附講座及び寄附研究部門の成果報告の取扱いについて</t>
    <rPh sb="13" eb="15">
      <t>セイカ</t>
    </rPh>
    <rPh sb="15" eb="17">
      <t>ホウコク</t>
    </rPh>
    <rPh sb="18" eb="20">
      <t>トリアツカ</t>
    </rPh>
    <phoneticPr fontId="3"/>
  </si>
  <si>
    <t>研産第218号</t>
    <rPh sb="0" eb="1">
      <t>ケン</t>
    </rPh>
    <rPh sb="1" eb="2">
      <t>サン</t>
    </rPh>
    <rPh sb="2" eb="3">
      <t>ダイ</t>
    </rPh>
    <rPh sb="6" eb="7">
      <t>ゴウ</t>
    </rPh>
    <phoneticPr fontId="3"/>
  </si>
  <si>
    <t>共同研究講座及び共同研究部門制度の取扱について（通知）</t>
    <rPh sb="0" eb="2">
      <t>キョウドウ</t>
    </rPh>
    <rPh sb="2" eb="4">
      <t>ケンキュウ</t>
    </rPh>
    <rPh sb="4" eb="6">
      <t>コウザ</t>
    </rPh>
    <rPh sb="6" eb="7">
      <t>オヨ</t>
    </rPh>
    <rPh sb="8" eb="10">
      <t>キョウドウ</t>
    </rPh>
    <rPh sb="10" eb="12">
      <t>ケンキュウ</t>
    </rPh>
    <rPh sb="12" eb="14">
      <t>ブモン</t>
    </rPh>
    <rPh sb="14" eb="16">
      <t>セイド</t>
    </rPh>
    <rPh sb="17" eb="19">
      <t>トリアツカ</t>
    </rPh>
    <rPh sb="24" eb="26">
      <t>ツウチ</t>
    </rPh>
    <phoneticPr fontId="3"/>
  </si>
  <si>
    <t>研産第222号</t>
    <rPh sb="0" eb="1">
      <t>ケン</t>
    </rPh>
    <rPh sb="1" eb="2">
      <t>サン</t>
    </rPh>
    <rPh sb="2" eb="3">
      <t>ダイ</t>
    </rPh>
    <rPh sb="6" eb="7">
      <t>ゴウ</t>
    </rPh>
    <phoneticPr fontId="3"/>
  </si>
  <si>
    <t>寄附講座及び寄附研究部門の教員構成について</t>
  </si>
  <si>
    <t>研産第127号</t>
    <rPh sb="0" eb="1">
      <t>ケン</t>
    </rPh>
    <rPh sb="1" eb="2">
      <t>サン</t>
    </rPh>
    <rPh sb="2" eb="3">
      <t>ダイ</t>
    </rPh>
    <rPh sb="6" eb="7">
      <t>ゴウ</t>
    </rPh>
    <phoneticPr fontId="3"/>
  </si>
  <si>
    <t>消費税率の引上げに係る各種研究契約における取扱いについて（通知）</t>
    <rPh sb="0" eb="3">
      <t>ショウヒゼイ</t>
    </rPh>
    <rPh sb="3" eb="4">
      <t>リツ</t>
    </rPh>
    <rPh sb="5" eb="7">
      <t>ヒキア</t>
    </rPh>
    <rPh sb="9" eb="10">
      <t>カカ</t>
    </rPh>
    <rPh sb="11" eb="13">
      <t>カクシュ</t>
    </rPh>
    <rPh sb="13" eb="15">
      <t>ケンキュウ</t>
    </rPh>
    <rPh sb="15" eb="17">
      <t>ケイヤク</t>
    </rPh>
    <rPh sb="21" eb="23">
      <t>トリアツカ</t>
    </rPh>
    <rPh sb="29" eb="31">
      <t>ツウチ</t>
    </rPh>
    <phoneticPr fontId="2"/>
  </si>
  <si>
    <t>研産第232号</t>
    <rPh sb="0" eb="1">
      <t>ケン</t>
    </rPh>
    <rPh sb="1" eb="2">
      <t>サン</t>
    </rPh>
    <rPh sb="2" eb="3">
      <t>ダイ</t>
    </rPh>
    <rPh sb="6" eb="7">
      <t>ゴウ</t>
    </rPh>
    <phoneticPr fontId="2"/>
  </si>
  <si>
    <t>寄附金の受入等に係る事務手続きの変更について （通知）</t>
  </si>
  <si>
    <t>研産第255号</t>
    <rPh sb="0" eb="1">
      <t>ケン</t>
    </rPh>
    <rPh sb="1" eb="2">
      <t>サン</t>
    </rPh>
    <rPh sb="2" eb="3">
      <t>ダイ</t>
    </rPh>
    <rPh sb="6" eb="7">
      <t>ゴウ</t>
    </rPh>
    <phoneticPr fontId="2"/>
  </si>
  <si>
    <t>マニュアル反映予定</t>
    <rPh sb="5" eb="7">
      <t>ハンエイ</t>
    </rPh>
    <rPh sb="7" eb="9">
      <t>ヨテイ</t>
    </rPh>
    <phoneticPr fontId="2"/>
  </si>
  <si>
    <t>特別試験研究費税額控除制度に関する告示の改正について（通知）</t>
    <rPh sb="0" eb="2">
      <t>トクベツ</t>
    </rPh>
    <rPh sb="2" eb="4">
      <t>シケン</t>
    </rPh>
    <rPh sb="4" eb="7">
      <t>ケンキュウヒ</t>
    </rPh>
    <rPh sb="7" eb="9">
      <t>ゼイガク</t>
    </rPh>
    <rPh sb="9" eb="11">
      <t>コウジョ</t>
    </rPh>
    <rPh sb="11" eb="13">
      <t>セイド</t>
    </rPh>
    <rPh sb="14" eb="15">
      <t>カン</t>
    </rPh>
    <rPh sb="17" eb="19">
      <t>コクジ</t>
    </rPh>
    <rPh sb="20" eb="22">
      <t>カイセイ</t>
    </rPh>
    <rPh sb="27" eb="29">
      <t>ツウチ</t>
    </rPh>
    <phoneticPr fontId="2"/>
  </si>
  <si>
    <t>研産第49号</t>
    <rPh sb="0" eb="1">
      <t>ケン</t>
    </rPh>
    <rPh sb="1" eb="2">
      <t>サン</t>
    </rPh>
    <rPh sb="2" eb="3">
      <t>ダイ</t>
    </rPh>
    <rPh sb="5" eb="6">
      <t>ゴウ</t>
    </rPh>
    <phoneticPr fontId="2"/>
  </si>
  <si>
    <t>独立行政法人情報通信研究機構との共同研究実施に係る協力研究員取扱要綱の制定及び同機構との共同研究契約書雛形の制定について（通知）</t>
    <rPh sb="0" eb="2">
      <t>ドクリツ</t>
    </rPh>
    <rPh sb="2" eb="4">
      <t>ギョウセイ</t>
    </rPh>
    <rPh sb="4" eb="6">
      <t>ホウジン</t>
    </rPh>
    <rPh sb="6" eb="8">
      <t>ジョウホウ</t>
    </rPh>
    <rPh sb="8" eb="10">
      <t>ツウシン</t>
    </rPh>
    <rPh sb="10" eb="12">
      <t>ケンキュウ</t>
    </rPh>
    <rPh sb="12" eb="14">
      <t>キコウ</t>
    </rPh>
    <rPh sb="16" eb="18">
      <t>キョウドウ</t>
    </rPh>
    <rPh sb="18" eb="20">
      <t>ケンキュウ</t>
    </rPh>
    <rPh sb="20" eb="22">
      <t>ジッシ</t>
    </rPh>
    <rPh sb="23" eb="24">
      <t>カカ</t>
    </rPh>
    <rPh sb="25" eb="27">
      <t>キョウリョク</t>
    </rPh>
    <rPh sb="27" eb="30">
      <t>ケンキュウイン</t>
    </rPh>
    <rPh sb="30" eb="32">
      <t>トリアツカ</t>
    </rPh>
    <rPh sb="32" eb="34">
      <t>ヨウコウ</t>
    </rPh>
    <rPh sb="35" eb="37">
      <t>セイテイ</t>
    </rPh>
    <rPh sb="37" eb="38">
      <t>オヨ</t>
    </rPh>
    <rPh sb="39" eb="40">
      <t>ドウ</t>
    </rPh>
    <rPh sb="40" eb="42">
      <t>キコウ</t>
    </rPh>
    <rPh sb="44" eb="46">
      <t>キョウドウ</t>
    </rPh>
    <rPh sb="46" eb="48">
      <t>ケンキュウ</t>
    </rPh>
    <rPh sb="48" eb="50">
      <t>ケイヤク</t>
    </rPh>
    <rPh sb="50" eb="51">
      <t>ショ</t>
    </rPh>
    <rPh sb="51" eb="53">
      <t>ヒナガタ</t>
    </rPh>
    <rPh sb="54" eb="56">
      <t>セイテイ</t>
    </rPh>
    <rPh sb="61" eb="63">
      <t>ツウチ</t>
    </rPh>
    <phoneticPr fontId="2"/>
  </si>
  <si>
    <t>研産第60号</t>
    <rPh sb="0" eb="1">
      <t>ケン</t>
    </rPh>
    <rPh sb="1" eb="2">
      <t>サン</t>
    </rPh>
    <rPh sb="2" eb="3">
      <t>ダイ</t>
    </rPh>
    <rPh sb="5" eb="6">
      <t>ゴウ</t>
    </rPh>
    <phoneticPr fontId="2"/>
  </si>
  <si>
    <t>掲載不可
（契約書のみ不可）</t>
    <rPh sb="0" eb="2">
      <t>ケイサイ</t>
    </rPh>
    <rPh sb="2" eb="4">
      <t>フカ</t>
    </rPh>
    <rPh sb="6" eb="9">
      <t>ケイヤクショ</t>
    </rPh>
    <rPh sb="11" eb="13">
      <t>フカ</t>
    </rPh>
    <phoneticPr fontId="2"/>
  </si>
  <si>
    <t>特別試験研究費の額の確認について</t>
    <rPh sb="0" eb="2">
      <t>トクベツ</t>
    </rPh>
    <rPh sb="2" eb="4">
      <t>シケン</t>
    </rPh>
    <rPh sb="4" eb="6">
      <t>ケンキュウ</t>
    </rPh>
    <rPh sb="6" eb="7">
      <t>ヒ</t>
    </rPh>
    <rPh sb="8" eb="9">
      <t>ガク</t>
    </rPh>
    <rPh sb="10" eb="12">
      <t>カクニン</t>
    </rPh>
    <phoneticPr fontId="2"/>
  </si>
  <si>
    <t>戦略的イノベーション創出プログラムのうち独立行政法人
科学技術振興機構が管理法人となる課題に係る間接経費の
取扱いについて（通知）</t>
    <rPh sb="0" eb="3">
      <t>センリャクテキ</t>
    </rPh>
    <rPh sb="10" eb="12">
      <t>ソウシュツ</t>
    </rPh>
    <rPh sb="20" eb="22">
      <t>ドクリツ</t>
    </rPh>
    <rPh sb="22" eb="24">
      <t>ギョウセイ</t>
    </rPh>
    <rPh sb="24" eb="26">
      <t>ホウジン</t>
    </rPh>
    <rPh sb="27" eb="29">
      <t>カガク</t>
    </rPh>
    <rPh sb="29" eb="31">
      <t>ギジュツ</t>
    </rPh>
    <rPh sb="31" eb="33">
      <t>シンコウ</t>
    </rPh>
    <rPh sb="33" eb="35">
      <t>キコウ</t>
    </rPh>
    <phoneticPr fontId="2"/>
  </si>
  <si>
    <t>研産第152号</t>
    <rPh sb="0" eb="1">
      <t>ケン</t>
    </rPh>
    <rPh sb="1" eb="2">
      <t>サン</t>
    </rPh>
    <rPh sb="2" eb="3">
      <t>ダイ</t>
    </rPh>
    <rPh sb="6" eb="7">
      <t>ゴウ</t>
    </rPh>
    <phoneticPr fontId="2"/>
  </si>
  <si>
    <t>例外的取扱いのため</t>
    <rPh sb="0" eb="3">
      <t>レイガイテキ</t>
    </rPh>
    <rPh sb="3" eb="5">
      <t>トリアツカ</t>
    </rPh>
    <phoneticPr fontId="2"/>
  </si>
  <si>
    <t>戦略的イノベーション創出プログラムのうち独立行政法人
科学技術振興機構が管理法人となる課題に係る間接経費の
予算配分について</t>
    <rPh sb="0" eb="3">
      <t>センリャクテキ</t>
    </rPh>
    <rPh sb="10" eb="12">
      <t>ソウシュツ</t>
    </rPh>
    <rPh sb="20" eb="22">
      <t>ドクリツ</t>
    </rPh>
    <rPh sb="22" eb="24">
      <t>ギョウセイ</t>
    </rPh>
    <rPh sb="24" eb="26">
      <t>ホウジン</t>
    </rPh>
    <rPh sb="27" eb="29">
      <t>カガク</t>
    </rPh>
    <rPh sb="29" eb="31">
      <t>ギジュツ</t>
    </rPh>
    <rPh sb="31" eb="33">
      <t>シンコウ</t>
    </rPh>
    <rPh sb="33" eb="35">
      <t>キコウ</t>
    </rPh>
    <rPh sb="36" eb="38">
      <t>カンリ</t>
    </rPh>
    <rPh sb="38" eb="40">
      <t>ホウジン</t>
    </rPh>
    <rPh sb="43" eb="45">
      <t>カダイ</t>
    </rPh>
    <rPh sb="46" eb="47">
      <t>カカ</t>
    </rPh>
    <rPh sb="48" eb="50">
      <t>カンセツ</t>
    </rPh>
    <rPh sb="50" eb="52">
      <t>ケイヒ</t>
    </rPh>
    <rPh sb="54" eb="56">
      <t>ヨサン</t>
    </rPh>
    <rPh sb="56" eb="58">
      <t>ハイブン</t>
    </rPh>
    <phoneticPr fontId="2"/>
  </si>
  <si>
    <t>特別試験研究費の額に係る税額控除制度の見直しについて</t>
    <rPh sb="0" eb="2">
      <t>トクベツ</t>
    </rPh>
    <rPh sb="2" eb="4">
      <t>シケン</t>
    </rPh>
    <rPh sb="4" eb="7">
      <t>ケンキュウヒ</t>
    </rPh>
    <rPh sb="8" eb="9">
      <t>ガク</t>
    </rPh>
    <rPh sb="10" eb="11">
      <t>カカ</t>
    </rPh>
    <rPh sb="12" eb="14">
      <t>ゼイガク</t>
    </rPh>
    <rPh sb="14" eb="16">
      <t>コウジョ</t>
    </rPh>
    <rPh sb="16" eb="18">
      <t>セイド</t>
    </rPh>
    <rPh sb="19" eb="21">
      <t>ミナオ</t>
    </rPh>
    <phoneticPr fontId="2"/>
  </si>
  <si>
    <t>「特別試験研究費税額制度ガイドライン」の改正について</t>
    <rPh sb="1" eb="3">
      <t>トクベツ</t>
    </rPh>
    <rPh sb="3" eb="5">
      <t>シケン</t>
    </rPh>
    <rPh sb="5" eb="7">
      <t>ケンキュウ</t>
    </rPh>
    <rPh sb="7" eb="8">
      <t>ヒ</t>
    </rPh>
    <rPh sb="8" eb="10">
      <t>ゼイガク</t>
    </rPh>
    <rPh sb="10" eb="12">
      <t>セイド</t>
    </rPh>
    <rPh sb="20" eb="22">
      <t>カイセイ</t>
    </rPh>
    <phoneticPr fontId="2"/>
  </si>
  <si>
    <t>特許権等の収入に伴う研究費の配分手続きについて</t>
    <rPh sb="0" eb="3">
      <t>トッキョケン</t>
    </rPh>
    <rPh sb="3" eb="4">
      <t>トウ</t>
    </rPh>
    <rPh sb="5" eb="7">
      <t>シュウニュウ</t>
    </rPh>
    <rPh sb="8" eb="9">
      <t>トモナ</t>
    </rPh>
    <rPh sb="10" eb="12">
      <t>ケンキュウ</t>
    </rPh>
    <rPh sb="12" eb="13">
      <t>ヒ</t>
    </rPh>
    <rPh sb="14" eb="16">
      <t>ハイブン</t>
    </rPh>
    <rPh sb="16" eb="18">
      <t>テツヅ</t>
    </rPh>
    <phoneticPr fontId="2"/>
  </si>
  <si>
    <t>研・産</t>
  </si>
  <si>
    <t>共同研究講座及び共同研究部門制度における様式の改正について(通知）</t>
    <rPh sb="30" eb="32">
      <t>ツウチ</t>
    </rPh>
    <phoneticPr fontId="2"/>
  </si>
  <si>
    <t>研産</t>
  </si>
  <si>
    <t>直接経費予算確認及びインセンティブ経費配賦依頼書の様式について</t>
    <rPh sb="0" eb="2">
      <t>チョクセツ</t>
    </rPh>
    <rPh sb="2" eb="4">
      <t>ケイヒ</t>
    </rPh>
    <rPh sb="4" eb="6">
      <t>ヨサン</t>
    </rPh>
    <rPh sb="6" eb="8">
      <t>カクニン</t>
    </rPh>
    <rPh sb="8" eb="9">
      <t>オヨ</t>
    </rPh>
    <rPh sb="17" eb="19">
      <t>ケイヒ</t>
    </rPh>
    <rPh sb="19" eb="21">
      <t>ハイフ</t>
    </rPh>
    <rPh sb="21" eb="24">
      <t>イライショ</t>
    </rPh>
    <rPh sb="25" eb="27">
      <t>ヨウシキ</t>
    </rPh>
    <phoneticPr fontId="2"/>
  </si>
  <si>
    <t>J</t>
  </si>
  <si>
    <t>国立大学法人東北大学工事契約関連細則の一部を改正する細則</t>
  </si>
  <si>
    <t>施計施</t>
    <rPh sb="0" eb="1">
      <t>シ</t>
    </rPh>
    <rPh sb="1" eb="2">
      <t>ケイ</t>
    </rPh>
    <rPh sb="2" eb="3">
      <t>シ</t>
    </rPh>
    <phoneticPr fontId="2"/>
  </si>
  <si>
    <t>工事契約</t>
    <rPh sb="0" eb="2">
      <t>コウジ</t>
    </rPh>
    <rPh sb="2" eb="4">
      <t>ケイヤク</t>
    </rPh>
    <phoneticPr fontId="2"/>
  </si>
  <si>
    <t>H20マニュアル改正時に反映済</t>
    <rPh sb="8" eb="10">
      <t>カイセイ</t>
    </rPh>
    <rPh sb="10" eb="11">
      <t>トキ</t>
    </rPh>
    <rPh sb="12" eb="14">
      <t>ハンエイ</t>
    </rPh>
    <rPh sb="14" eb="15">
      <t>スミ</t>
    </rPh>
    <phoneticPr fontId="2"/>
  </si>
  <si>
    <t>国立大学法人東北大学建設工事等競争契約参加資格審査要項の一部を改正する要項</t>
  </si>
  <si>
    <t>国立大学法人東北大学工事入札手続関連要項の一部を改正する要項</t>
  </si>
  <si>
    <t>工事契約に係る落札者の公表について</t>
    <rPh sb="0" eb="2">
      <t>コウジ</t>
    </rPh>
    <rPh sb="2" eb="4">
      <t>ケイヤク</t>
    </rPh>
    <rPh sb="5" eb="6">
      <t>カカ</t>
    </rPh>
    <rPh sb="7" eb="10">
      <t>ラクサツシャ</t>
    </rPh>
    <rPh sb="11" eb="13">
      <t>コウヒョウ</t>
    </rPh>
    <phoneticPr fontId="2"/>
  </si>
  <si>
    <t>施計経15号</t>
    <rPh sb="0" eb="1">
      <t>セ</t>
    </rPh>
    <rPh sb="1" eb="2">
      <t>ケイ</t>
    </rPh>
    <rPh sb="2" eb="3">
      <t>キョウ</t>
    </rPh>
    <rPh sb="5" eb="6">
      <t>ゴウ</t>
    </rPh>
    <phoneticPr fontId="2"/>
  </si>
  <si>
    <t>工事の入札及び契約の適正化に係る留意事項について（通知）</t>
  </si>
  <si>
    <t>施計経第３５号</t>
  </si>
  <si>
    <t>営繕工事契約に係る取扱いについて（通知）</t>
  </si>
  <si>
    <t>施計経第62号</t>
    <rPh sb="0" eb="1">
      <t>シ</t>
    </rPh>
    <rPh sb="1" eb="2">
      <t>ケイ</t>
    </rPh>
    <rPh sb="2" eb="3">
      <t>キョウ</t>
    </rPh>
    <rPh sb="3" eb="4">
      <t>ダイ</t>
    </rPh>
    <rPh sb="6" eb="7">
      <t>ゴウ</t>
    </rPh>
    <phoneticPr fontId="2"/>
  </si>
  <si>
    <t>営繕工事契約に係る事務手続きについて（通知）</t>
  </si>
  <si>
    <t>施計経第63号</t>
    <rPh sb="0" eb="1">
      <t>シ</t>
    </rPh>
    <rPh sb="1" eb="2">
      <t>ケイ</t>
    </rPh>
    <rPh sb="2" eb="3">
      <t>キョウ</t>
    </rPh>
    <rPh sb="3" eb="4">
      <t>ダイ</t>
    </rPh>
    <rPh sb="6" eb="7">
      <t>ゴウ</t>
    </rPh>
    <phoneticPr fontId="2"/>
  </si>
  <si>
    <t>発注担当者等規律保持マニュアルの改訂について</t>
    <rPh sb="0" eb="2">
      <t>ハッチュウ</t>
    </rPh>
    <rPh sb="2" eb="5">
      <t>タントウシャ</t>
    </rPh>
    <rPh sb="5" eb="6">
      <t>トウ</t>
    </rPh>
    <rPh sb="6" eb="8">
      <t>キリツ</t>
    </rPh>
    <rPh sb="8" eb="10">
      <t>ホジ</t>
    </rPh>
    <rPh sb="16" eb="18">
      <t>カイテイ</t>
    </rPh>
    <phoneticPr fontId="2"/>
  </si>
  <si>
    <t>工事請負契約基準の改正について（通知）</t>
    <rPh sb="0" eb="2">
      <t>コウジ</t>
    </rPh>
    <rPh sb="2" eb="4">
      <t>ウケオイ</t>
    </rPh>
    <rPh sb="4" eb="6">
      <t>ケイヤク</t>
    </rPh>
    <rPh sb="6" eb="8">
      <t>キジュン</t>
    </rPh>
    <rPh sb="9" eb="11">
      <t>カイセイ</t>
    </rPh>
    <rPh sb="16" eb="18">
      <t>ツウチ</t>
    </rPh>
    <phoneticPr fontId="2"/>
  </si>
  <si>
    <t>該当マニュアルには「工事請負契約基準」の名称が記載されているのみであり、その内容には言及していないため改正を要しない。</t>
  </si>
  <si>
    <t>災害復旧工事にかかる経費の執行について（通知）</t>
    <rPh sb="0" eb="2">
      <t>サイガイ</t>
    </rPh>
    <rPh sb="2" eb="4">
      <t>フッキュウ</t>
    </rPh>
    <rPh sb="4" eb="6">
      <t>コウジ</t>
    </rPh>
    <rPh sb="10" eb="12">
      <t>ケイヒ</t>
    </rPh>
    <rPh sb="13" eb="15">
      <t>シッコウ</t>
    </rPh>
    <rPh sb="20" eb="22">
      <t>ツウチ</t>
    </rPh>
    <phoneticPr fontId="2"/>
  </si>
  <si>
    <t>施</t>
    <rPh sb="0" eb="1">
      <t>シ</t>
    </rPh>
    <phoneticPr fontId="3"/>
  </si>
  <si>
    <t>設計業務委託契約書等の書式例について</t>
    <rPh sb="0" eb="2">
      <t>セッケイ</t>
    </rPh>
    <rPh sb="2" eb="4">
      <t>ギョウム</t>
    </rPh>
    <rPh sb="4" eb="6">
      <t>イタク</t>
    </rPh>
    <rPh sb="6" eb="8">
      <t>ケイヤク</t>
    </rPh>
    <rPh sb="8" eb="9">
      <t>ショ</t>
    </rPh>
    <rPh sb="9" eb="10">
      <t>トウ</t>
    </rPh>
    <rPh sb="11" eb="13">
      <t>ショシキ</t>
    </rPh>
    <rPh sb="13" eb="14">
      <t>レイ</t>
    </rPh>
    <phoneticPr fontId="3"/>
  </si>
  <si>
    <t>工事等の請負契約に使用する現場説明書の記載事項等について（通知）</t>
    <rPh sb="0" eb="2">
      <t>コウジ</t>
    </rPh>
    <rPh sb="2" eb="3">
      <t>トウ</t>
    </rPh>
    <rPh sb="4" eb="6">
      <t>ウケオイ</t>
    </rPh>
    <rPh sb="6" eb="8">
      <t>ケイヤク</t>
    </rPh>
    <rPh sb="9" eb="11">
      <t>シヨウ</t>
    </rPh>
    <rPh sb="13" eb="15">
      <t>ゲンバ</t>
    </rPh>
    <rPh sb="15" eb="18">
      <t>セツメイショ</t>
    </rPh>
    <rPh sb="19" eb="21">
      <t>キサイ</t>
    </rPh>
    <rPh sb="21" eb="23">
      <t>ジコウ</t>
    </rPh>
    <rPh sb="23" eb="24">
      <t>トウ</t>
    </rPh>
    <rPh sb="29" eb="31">
      <t>ツウチ</t>
    </rPh>
    <phoneticPr fontId="2"/>
  </si>
  <si>
    <t>工事等の請負契約に使用する特記仕様書の記載事項について</t>
    <rPh sb="0" eb="2">
      <t>コウジ</t>
    </rPh>
    <rPh sb="2" eb="3">
      <t>トウ</t>
    </rPh>
    <rPh sb="4" eb="6">
      <t>ウケオイ</t>
    </rPh>
    <rPh sb="6" eb="8">
      <t>ケイヤク</t>
    </rPh>
    <rPh sb="9" eb="11">
      <t>シヨウ</t>
    </rPh>
    <rPh sb="13" eb="15">
      <t>トッキ</t>
    </rPh>
    <rPh sb="15" eb="18">
      <t>シヨウショ</t>
    </rPh>
    <rPh sb="19" eb="21">
      <t>キサイ</t>
    </rPh>
    <rPh sb="21" eb="23">
      <t>ジコウ</t>
    </rPh>
    <phoneticPr fontId="2"/>
  </si>
  <si>
    <t>工事等の請負契約に使用する現場説明書の記載事項等について（通知）</t>
  </si>
  <si>
    <t xml:space="preserve">設計業務委託契約要項等（読替え後）の送付について  </t>
  </si>
  <si>
    <t>工事請負契約書様式の改正について</t>
  </si>
  <si>
    <t>L</t>
  </si>
  <si>
    <t>人</t>
    <rPh sb="0" eb="1">
      <t>ヒト</t>
    </rPh>
    <phoneticPr fontId="2"/>
  </si>
  <si>
    <t xml:space="preserve"> 「給与事務担当者向けホームページ（WEB給与）」の運用開始について（お知らせ）</t>
  </si>
  <si>
    <t>人件費財源のシステム管理について（通知）</t>
    <rPh sb="0" eb="3">
      <t>ジンケンヒ</t>
    </rPh>
    <rPh sb="3" eb="5">
      <t>ザイゲン</t>
    </rPh>
    <rPh sb="10" eb="12">
      <t>カンリ</t>
    </rPh>
    <rPh sb="17" eb="19">
      <t>ツウチ</t>
    </rPh>
    <phoneticPr fontId="2"/>
  </si>
  <si>
    <t>総人任二</t>
    <rPh sb="0" eb="2">
      <t>フサト</t>
    </rPh>
    <rPh sb="2" eb="4">
      <t>ニンジ</t>
    </rPh>
    <phoneticPr fontId="2"/>
  </si>
  <si>
    <t>外国人を採用する際の資格外活動許可について（通知）</t>
    <rPh sb="0" eb="2">
      <t>ガイコク</t>
    </rPh>
    <rPh sb="2" eb="3">
      <t>ジン</t>
    </rPh>
    <rPh sb="4" eb="6">
      <t>サイヨウ</t>
    </rPh>
    <rPh sb="8" eb="9">
      <t>サイ</t>
    </rPh>
    <rPh sb="10" eb="12">
      <t>シカク</t>
    </rPh>
    <rPh sb="12" eb="13">
      <t>ガイ</t>
    </rPh>
    <rPh sb="13" eb="15">
      <t>カツドウ</t>
    </rPh>
    <rPh sb="15" eb="17">
      <t>キョカ</t>
    </rPh>
    <rPh sb="22" eb="24">
      <t>ツウチ</t>
    </rPh>
    <phoneticPr fontId="2"/>
  </si>
  <si>
    <t>総人任二</t>
    <rPh sb="0" eb="1">
      <t>ソウ</t>
    </rPh>
    <rPh sb="1" eb="2">
      <t>ジン</t>
    </rPh>
    <rPh sb="2" eb="3">
      <t>ニン</t>
    </rPh>
    <rPh sb="3" eb="4">
      <t>ニ</t>
    </rPh>
    <phoneticPr fontId="2"/>
  </si>
  <si>
    <t>外国人を雇用する際の採用日の取扱いについて（通知）</t>
    <rPh sb="0" eb="2">
      <t>ガイコク</t>
    </rPh>
    <rPh sb="2" eb="3">
      <t>ジン</t>
    </rPh>
    <rPh sb="4" eb="6">
      <t>コヨウ</t>
    </rPh>
    <rPh sb="8" eb="9">
      <t>サイ</t>
    </rPh>
    <rPh sb="10" eb="12">
      <t>サイヨウ</t>
    </rPh>
    <rPh sb="12" eb="13">
      <t>ビ</t>
    </rPh>
    <rPh sb="14" eb="16">
      <t>トリアツカ</t>
    </rPh>
    <rPh sb="22" eb="24">
      <t>ツウチ</t>
    </rPh>
    <phoneticPr fontId="2"/>
  </si>
  <si>
    <t>総人任一</t>
    <rPh sb="0" eb="1">
      <t>ソウ</t>
    </rPh>
    <rPh sb="2" eb="4">
      <t>ニンイチ</t>
    </rPh>
    <phoneticPr fontId="2"/>
  </si>
  <si>
    <t>平成２３年１月１日以降の給与の取扱いについて（通知）</t>
    <rPh sb="0" eb="2">
      <t>ヘイセイ</t>
    </rPh>
    <rPh sb="4" eb="5">
      <t>ネン</t>
    </rPh>
    <rPh sb="6" eb="7">
      <t>ガツ</t>
    </rPh>
    <rPh sb="8" eb="9">
      <t>ニチ</t>
    </rPh>
    <rPh sb="9" eb="11">
      <t>イコウ</t>
    </rPh>
    <rPh sb="12" eb="14">
      <t>キュウヨ</t>
    </rPh>
    <rPh sb="15" eb="17">
      <t>トリアツカ</t>
    </rPh>
    <rPh sb="23" eb="25">
      <t>ツウチ</t>
    </rPh>
    <phoneticPr fontId="2"/>
  </si>
  <si>
    <t>平成２３年４月1日以後の諸手当等の取扱いについて（通知）</t>
    <rPh sb="0" eb="2">
      <t>ヘイセイ</t>
    </rPh>
    <rPh sb="4" eb="5">
      <t>ネン</t>
    </rPh>
    <rPh sb="6" eb="7">
      <t>ガツ</t>
    </rPh>
    <rPh sb="8" eb="9">
      <t>ニチ</t>
    </rPh>
    <rPh sb="9" eb="11">
      <t>イゴ</t>
    </rPh>
    <rPh sb="12" eb="15">
      <t>ショテアテ</t>
    </rPh>
    <rPh sb="15" eb="16">
      <t>トウ</t>
    </rPh>
    <rPh sb="17" eb="19">
      <t>トリアツカイ</t>
    </rPh>
    <rPh sb="25" eb="27">
      <t>ツウチ</t>
    </rPh>
    <phoneticPr fontId="2"/>
  </si>
  <si>
    <t>平成23年4月1日における号俸の調整について（通知）</t>
    <rPh sb="0" eb="2">
      <t>ヘイセイ</t>
    </rPh>
    <rPh sb="4" eb="5">
      <t>ネン</t>
    </rPh>
    <rPh sb="6" eb="7">
      <t>ガツ</t>
    </rPh>
    <rPh sb="8" eb="9">
      <t>ニチ</t>
    </rPh>
    <rPh sb="13" eb="15">
      <t>ゴウホウ</t>
    </rPh>
    <rPh sb="16" eb="18">
      <t>チョウセイ</t>
    </rPh>
    <rPh sb="23" eb="25">
      <t>ツウチ</t>
    </rPh>
    <phoneticPr fontId="2"/>
  </si>
  <si>
    <t>平成23年4月1日における号俸の調整の運用について（通知）</t>
    <rPh sb="0" eb="2">
      <t>ヘイセイ</t>
    </rPh>
    <rPh sb="4" eb="5">
      <t>ネン</t>
    </rPh>
    <rPh sb="6" eb="7">
      <t>ガツ</t>
    </rPh>
    <rPh sb="8" eb="9">
      <t>ニチ</t>
    </rPh>
    <rPh sb="13" eb="15">
      <t>ゴウホウ</t>
    </rPh>
    <rPh sb="16" eb="18">
      <t>チョウセイ</t>
    </rPh>
    <rPh sb="19" eb="21">
      <t>ウンヨウ</t>
    </rPh>
    <rPh sb="26" eb="28">
      <t>ツウチ</t>
    </rPh>
    <phoneticPr fontId="2"/>
  </si>
  <si>
    <t>人</t>
    <rPh sb="0" eb="1">
      <t>ジン</t>
    </rPh>
    <phoneticPr fontId="3"/>
  </si>
  <si>
    <t>給与関係事務の様式等の変更について</t>
    <rPh sb="0" eb="2">
      <t>キュウヨ</t>
    </rPh>
    <rPh sb="2" eb="4">
      <t>カンケイ</t>
    </rPh>
    <rPh sb="4" eb="6">
      <t>ジム</t>
    </rPh>
    <rPh sb="7" eb="9">
      <t>ヨウシキ</t>
    </rPh>
    <rPh sb="9" eb="10">
      <t>トウ</t>
    </rPh>
    <rPh sb="11" eb="13">
      <t>ヘンコウ</t>
    </rPh>
    <phoneticPr fontId="3"/>
  </si>
  <si>
    <t>給与関係事務の変更について</t>
  </si>
  <si>
    <t>休日の振替及び代休等に伴う超過勤務手当等の支給の取扱いについて（通知）</t>
    <rPh sb="0" eb="2">
      <t>キュウジツ</t>
    </rPh>
    <rPh sb="3" eb="5">
      <t>フリカエ</t>
    </rPh>
    <rPh sb="5" eb="6">
      <t>オヨ</t>
    </rPh>
    <rPh sb="7" eb="9">
      <t>ダイキュウ</t>
    </rPh>
    <rPh sb="9" eb="10">
      <t>トウ</t>
    </rPh>
    <rPh sb="11" eb="12">
      <t>トモナ</t>
    </rPh>
    <rPh sb="13" eb="15">
      <t>チョウカ</t>
    </rPh>
    <rPh sb="15" eb="17">
      <t>キンム</t>
    </rPh>
    <rPh sb="17" eb="19">
      <t>テアテ</t>
    </rPh>
    <rPh sb="19" eb="20">
      <t>トウ</t>
    </rPh>
    <rPh sb="21" eb="23">
      <t>シキュウ</t>
    </rPh>
    <rPh sb="24" eb="26">
      <t>トリアツカ</t>
    </rPh>
    <rPh sb="32" eb="34">
      <t>ツウチ</t>
    </rPh>
    <phoneticPr fontId="2"/>
  </si>
  <si>
    <t>平成24年4月1日以後の諸手当等の取扱いについて（通知）</t>
    <rPh sb="4" eb="5">
      <t>ネン</t>
    </rPh>
    <rPh sb="6" eb="7">
      <t>ガツ</t>
    </rPh>
    <rPh sb="8" eb="9">
      <t>ニチ</t>
    </rPh>
    <rPh sb="9" eb="11">
      <t>イゴ</t>
    </rPh>
    <rPh sb="12" eb="15">
      <t>ショテアテ</t>
    </rPh>
    <rPh sb="15" eb="16">
      <t>トウ</t>
    </rPh>
    <rPh sb="17" eb="19">
      <t>トリアツカ</t>
    </rPh>
    <rPh sb="25" eb="27">
      <t>ツウチ</t>
    </rPh>
    <phoneticPr fontId="3"/>
  </si>
  <si>
    <t>平成24年5月1日以降の給与の取扱いについて（通知）</t>
    <rPh sb="4" eb="5">
      <t>ネン</t>
    </rPh>
    <rPh sb="6" eb="7">
      <t>ガツ</t>
    </rPh>
    <rPh sb="8" eb="9">
      <t>ニチ</t>
    </rPh>
    <rPh sb="9" eb="11">
      <t>イコウ</t>
    </rPh>
    <rPh sb="12" eb="14">
      <t>キュウヨ</t>
    </rPh>
    <rPh sb="15" eb="17">
      <t>トリアツカ</t>
    </rPh>
    <rPh sb="23" eb="25">
      <t>ツウチ</t>
    </rPh>
    <phoneticPr fontId="3"/>
  </si>
  <si>
    <t>平成24年6月1日以降の給与の取扱いについて（通知）</t>
    <rPh sb="0" eb="2">
      <t>ヘイセイ</t>
    </rPh>
    <rPh sb="4" eb="5">
      <t>ネン</t>
    </rPh>
    <rPh sb="6" eb="7">
      <t>ガツ</t>
    </rPh>
    <rPh sb="8" eb="9">
      <t>ニチ</t>
    </rPh>
    <rPh sb="9" eb="11">
      <t>イコウ</t>
    </rPh>
    <rPh sb="12" eb="14">
      <t>キュウヨ</t>
    </rPh>
    <rPh sb="15" eb="17">
      <t>トリアツカ</t>
    </rPh>
    <rPh sb="23" eb="25">
      <t>ツウチ</t>
    </rPh>
    <phoneticPr fontId="2"/>
  </si>
  <si>
    <t>平成24年4月1日における号俸の調整について（通知）</t>
    <rPh sb="4" eb="5">
      <t>ネン</t>
    </rPh>
    <rPh sb="6" eb="7">
      <t>ガツ</t>
    </rPh>
    <rPh sb="8" eb="9">
      <t>ニチ</t>
    </rPh>
    <rPh sb="13" eb="15">
      <t>ゴウホウ</t>
    </rPh>
    <rPh sb="16" eb="18">
      <t>チョウセイ</t>
    </rPh>
    <rPh sb="23" eb="25">
      <t>ツウチ</t>
    </rPh>
    <phoneticPr fontId="3"/>
  </si>
  <si>
    <t>平成24年4月1日における号俸の調整の運用について（通知）</t>
    <rPh sb="4" eb="5">
      <t>ネン</t>
    </rPh>
    <rPh sb="6" eb="7">
      <t>ガツ</t>
    </rPh>
    <rPh sb="8" eb="9">
      <t>ニチ</t>
    </rPh>
    <rPh sb="13" eb="15">
      <t>ゴウホウ</t>
    </rPh>
    <rPh sb="16" eb="18">
      <t>チョウセイ</t>
    </rPh>
    <rPh sb="19" eb="21">
      <t>ウンヨウ</t>
    </rPh>
    <rPh sb="26" eb="28">
      <t>ツウチ</t>
    </rPh>
    <phoneticPr fontId="3"/>
  </si>
  <si>
    <t>入試手当にかかる予算項の新設に伴う財源訂正について</t>
    <rPh sb="0" eb="2">
      <t>ニュウシ</t>
    </rPh>
    <rPh sb="2" eb="4">
      <t>テアテ</t>
    </rPh>
    <rPh sb="8" eb="10">
      <t>ヨサン</t>
    </rPh>
    <rPh sb="10" eb="11">
      <t>コウ</t>
    </rPh>
    <rPh sb="12" eb="14">
      <t>シンセツ</t>
    </rPh>
    <rPh sb="15" eb="16">
      <t>トモナ</t>
    </rPh>
    <rPh sb="17" eb="19">
      <t>ザイゲン</t>
    </rPh>
    <rPh sb="19" eb="21">
      <t>テイセイ</t>
    </rPh>
    <phoneticPr fontId="2"/>
  </si>
  <si>
    <t>復興特別所得税に係る取扱いについて</t>
  </si>
  <si>
    <t>【給与情報】給与の返納方法について（現金回収の場合）</t>
  </si>
  <si>
    <t>仕訳ハンドブック</t>
    <rPh sb="0" eb="2">
      <t>シワケ</t>
    </rPh>
    <phoneticPr fontId="3"/>
  </si>
  <si>
    <t>退職手当に係る事務手続きについて（通知）</t>
    <rPh sb="5" eb="6">
      <t>カカ</t>
    </rPh>
    <phoneticPr fontId="2"/>
  </si>
  <si>
    <t>退職手当支払業務の集約化に伴う事務手続きについて</t>
  </si>
  <si>
    <t>総人給二</t>
    <rPh sb="0" eb="1">
      <t>ソウ</t>
    </rPh>
    <rPh sb="1" eb="2">
      <t>ジン</t>
    </rPh>
    <rPh sb="2" eb="3">
      <t>キュウ</t>
    </rPh>
    <rPh sb="3" eb="4">
      <t>ニ</t>
    </rPh>
    <phoneticPr fontId="2"/>
  </si>
  <si>
    <t>退手業務手順</t>
    <rPh sb="0" eb="1">
      <t>タイ</t>
    </rPh>
    <rPh sb="1" eb="2">
      <t>テ</t>
    </rPh>
    <rPh sb="2" eb="4">
      <t>ギョウム</t>
    </rPh>
    <rPh sb="4" eb="6">
      <t>テジュン</t>
    </rPh>
    <phoneticPr fontId="3"/>
  </si>
  <si>
    <t>「特定有期雇用職員の雇用上限年齢について」の一部改正について（通知）</t>
  </si>
  <si>
    <t>総人任一</t>
    <rPh sb="0" eb="1">
      <t>ソウ</t>
    </rPh>
    <rPh sb="1" eb="2">
      <t>ジン</t>
    </rPh>
    <rPh sb="2" eb="3">
      <t>ニン</t>
    </rPh>
    <rPh sb="3" eb="4">
      <t>イチ</t>
    </rPh>
    <phoneticPr fontId="2"/>
  </si>
  <si>
    <t>特定有期雇用職員の通算契約期間について（通知）</t>
  </si>
  <si>
    <t>外国人研究員の招へい状及び契約書の様式変更について（通知）</t>
  </si>
  <si>
    <t>人件費に関する年度末処理について</t>
    <rPh sb="0" eb="3">
      <t>ジンケンヒ</t>
    </rPh>
    <rPh sb="4" eb="5">
      <t>カン</t>
    </rPh>
    <rPh sb="7" eb="10">
      <t>ネンドマツ</t>
    </rPh>
    <rPh sb="10" eb="12">
      <t>ショリ</t>
    </rPh>
    <phoneticPr fontId="3"/>
  </si>
  <si>
    <t>平成２５年４月１日以降の給与の取扱いについて（通知）</t>
    <rPh sb="0" eb="2">
      <t>ヘイセイ</t>
    </rPh>
    <rPh sb="4" eb="5">
      <t>ネン</t>
    </rPh>
    <rPh sb="6" eb="7">
      <t>ガツ</t>
    </rPh>
    <rPh sb="8" eb="9">
      <t>ニチ</t>
    </rPh>
    <rPh sb="9" eb="11">
      <t>イコウ</t>
    </rPh>
    <rPh sb="12" eb="14">
      <t>キュウヨ</t>
    </rPh>
    <rPh sb="15" eb="16">
      <t>ト</t>
    </rPh>
    <rPh sb="16" eb="17">
      <t>アツカ</t>
    </rPh>
    <rPh sb="23" eb="25">
      <t>ツウチ</t>
    </rPh>
    <phoneticPr fontId="3"/>
  </si>
  <si>
    <t>総人給一</t>
    <rPh sb="0" eb="1">
      <t>ソウ</t>
    </rPh>
    <rPh sb="1" eb="2">
      <t>ジン</t>
    </rPh>
    <rPh sb="2" eb="3">
      <t>キュウ</t>
    </rPh>
    <rPh sb="3" eb="4">
      <t>イチ</t>
    </rPh>
    <phoneticPr fontId="3"/>
  </si>
  <si>
    <t>平成２５年４月１日における号俸の調整について（通知）</t>
    <rPh sb="0" eb="2">
      <t>ヘイセイ</t>
    </rPh>
    <rPh sb="4" eb="5">
      <t>ネン</t>
    </rPh>
    <rPh sb="6" eb="7">
      <t>ガツ</t>
    </rPh>
    <rPh sb="8" eb="9">
      <t>ニチ</t>
    </rPh>
    <rPh sb="13" eb="15">
      <t>ゴウホウ</t>
    </rPh>
    <rPh sb="16" eb="18">
      <t>チョウセイ</t>
    </rPh>
    <rPh sb="23" eb="25">
      <t>ツウチ</t>
    </rPh>
    <phoneticPr fontId="2"/>
  </si>
  <si>
    <t>平成２５年４月１日における号俸の調整の運用について（通知）</t>
    <rPh sb="0" eb="2">
      <t>ヘイセイ</t>
    </rPh>
    <rPh sb="4" eb="5">
      <t>ネン</t>
    </rPh>
    <rPh sb="6" eb="7">
      <t>ガツ</t>
    </rPh>
    <rPh sb="8" eb="9">
      <t>ニチ</t>
    </rPh>
    <rPh sb="13" eb="15">
      <t>ゴウホウ</t>
    </rPh>
    <rPh sb="16" eb="18">
      <t>チョウセイ</t>
    </rPh>
    <rPh sb="19" eb="21">
      <t>ウンヨウ</t>
    </rPh>
    <rPh sb="26" eb="28">
      <t>ツウチ</t>
    </rPh>
    <phoneticPr fontId="3"/>
  </si>
  <si>
    <t>給与制度の改正（平成２６年１月１日付施行）について</t>
  </si>
  <si>
    <t>総人給一</t>
    <rPh sb="0" eb="1">
      <t>ソウ</t>
    </rPh>
    <rPh sb="1" eb="2">
      <t>ジン</t>
    </rPh>
    <rPh sb="3" eb="4">
      <t>イッ</t>
    </rPh>
    <phoneticPr fontId="3"/>
  </si>
  <si>
    <t>退職手当制度の改正（平成２６年１月３１日付施行）について</t>
  </si>
  <si>
    <t>社会保険に係る法改正と事務取扱等について</t>
    <rPh sb="0" eb="2">
      <t>シャカイ</t>
    </rPh>
    <rPh sb="2" eb="4">
      <t>ホケン</t>
    </rPh>
    <rPh sb="5" eb="6">
      <t>カカ</t>
    </rPh>
    <rPh sb="7" eb="10">
      <t>ホウカイセイ</t>
    </rPh>
    <rPh sb="11" eb="13">
      <t>ジム</t>
    </rPh>
    <rPh sb="13" eb="15">
      <t>トリアツカイ</t>
    </rPh>
    <rPh sb="15" eb="16">
      <t>トウ</t>
    </rPh>
    <phoneticPr fontId="2"/>
  </si>
  <si>
    <t>標準報酬関係事務手続きの変更について</t>
  </si>
  <si>
    <t>扶養、住居、通勤及び単身赴任手当の認定について （通知 ）</t>
  </si>
  <si>
    <t>平成２６年４月１日以降の給与の取扱いについて（通知）</t>
  </si>
  <si>
    <t>人給給一</t>
    <rPh sb="0" eb="1">
      <t>ジン</t>
    </rPh>
    <rPh sb="2" eb="3">
      <t>キュウ</t>
    </rPh>
    <rPh sb="3" eb="4">
      <t>イチ</t>
    </rPh>
    <phoneticPr fontId="2"/>
  </si>
  <si>
    <t xml:space="preserve">【ＵＰＤＳ】予算項追加及び予算項変更作業について【学内業務達成基準適用業務】  </t>
  </si>
  <si>
    <t>平成２６年４月１日における号俸の調整について（通知）</t>
  </si>
  <si>
    <t>平成２６年４月１日における号俸の調整の運用について（通知）</t>
  </si>
  <si>
    <t>【U-PDS】予算項の使用制限について【総長裁量経費関連】</t>
    <rPh sb="7" eb="9">
      <t>ヨサン</t>
    </rPh>
    <rPh sb="9" eb="10">
      <t>コウ</t>
    </rPh>
    <rPh sb="11" eb="13">
      <t>シヨウ</t>
    </rPh>
    <rPh sb="13" eb="15">
      <t>セイゲン</t>
    </rPh>
    <rPh sb="20" eb="22">
      <t>ソウチョウ</t>
    </rPh>
    <rPh sb="22" eb="24">
      <t>サイリョウ</t>
    </rPh>
    <rPh sb="24" eb="26">
      <t>ケイヒ</t>
    </rPh>
    <rPh sb="26" eb="28">
      <t>カンレン</t>
    </rPh>
    <phoneticPr fontId="2"/>
  </si>
  <si>
    <t>「准職員・時間雇用職員の雇用管理上のポイント」の修正について</t>
  </si>
  <si>
    <t>雇用管理上のポイント</t>
    <rPh sb="0" eb="2">
      <t>コヨウ</t>
    </rPh>
    <rPh sb="2" eb="4">
      <t>カンリ</t>
    </rPh>
    <rPh sb="4" eb="5">
      <t>ジョウ</t>
    </rPh>
    <phoneticPr fontId="2"/>
  </si>
  <si>
    <t>平成27年1月1日以降の給与の取扱いについて(通知)</t>
    <rPh sb="0" eb="2">
      <t>ヘイセイ</t>
    </rPh>
    <rPh sb="4" eb="5">
      <t>ネン</t>
    </rPh>
    <rPh sb="6" eb="7">
      <t>ツキ</t>
    </rPh>
    <rPh sb="8" eb="9">
      <t>ニチ</t>
    </rPh>
    <rPh sb="9" eb="11">
      <t>イコウ</t>
    </rPh>
    <rPh sb="12" eb="14">
      <t>キュウヨ</t>
    </rPh>
    <rPh sb="15" eb="17">
      <t>トリアツカ</t>
    </rPh>
    <rPh sb="23" eb="25">
      <t>ツウチ</t>
    </rPh>
    <phoneticPr fontId="2"/>
  </si>
  <si>
    <t>人給給一</t>
    <rPh sb="0" eb="1">
      <t>ヒト</t>
    </rPh>
    <rPh sb="1" eb="2">
      <t>キュウ</t>
    </rPh>
    <rPh sb="2" eb="3">
      <t>キュウ</t>
    </rPh>
    <rPh sb="3" eb="4">
      <t>イチ</t>
    </rPh>
    <phoneticPr fontId="2"/>
  </si>
  <si>
    <t>国家公務員退職手当法の一部改正に伴う本学職員の退職手当の取扱いについて（通知）</t>
    <rPh sb="36" eb="38">
      <t>ツウチ</t>
    </rPh>
    <phoneticPr fontId="2"/>
  </si>
  <si>
    <t>平成27年改正給与規程附則第4項から附則第7項までの規定による本給の取扱いについて(通知)</t>
    <rPh sb="0" eb="2">
      <t>ヘイセイ</t>
    </rPh>
    <rPh sb="4" eb="5">
      <t>ネン</t>
    </rPh>
    <rPh sb="5" eb="7">
      <t>カイセイ</t>
    </rPh>
    <rPh sb="7" eb="9">
      <t>キュウヨ</t>
    </rPh>
    <rPh sb="9" eb="11">
      <t>キテイ</t>
    </rPh>
    <rPh sb="11" eb="13">
      <t>フソク</t>
    </rPh>
    <rPh sb="13" eb="14">
      <t>ダイ</t>
    </rPh>
    <rPh sb="15" eb="16">
      <t>コウ</t>
    </rPh>
    <rPh sb="18" eb="20">
      <t>フソク</t>
    </rPh>
    <rPh sb="20" eb="21">
      <t>ダイ</t>
    </rPh>
    <rPh sb="22" eb="23">
      <t>コウ</t>
    </rPh>
    <rPh sb="26" eb="27">
      <t>キ</t>
    </rPh>
    <rPh sb="27" eb="28">
      <t>サダム</t>
    </rPh>
    <rPh sb="31" eb="33">
      <t>ホンキュウ</t>
    </rPh>
    <rPh sb="34" eb="36">
      <t>トリアツカ</t>
    </rPh>
    <rPh sb="42" eb="44">
      <t>ツウチ</t>
    </rPh>
    <phoneticPr fontId="2"/>
  </si>
  <si>
    <t>「特別手当支給基準」の改正について(通知)</t>
    <rPh sb="1" eb="3">
      <t>トクベツ</t>
    </rPh>
    <rPh sb="3" eb="5">
      <t>テアテ</t>
    </rPh>
    <rPh sb="5" eb="7">
      <t>シキュウ</t>
    </rPh>
    <rPh sb="7" eb="9">
      <t>キジュン</t>
    </rPh>
    <rPh sb="11" eb="13">
      <t>カイセイ</t>
    </rPh>
    <phoneticPr fontId="2"/>
  </si>
  <si>
    <t>給与関係事務の変更等について</t>
  </si>
  <si>
    <t>平成27年4月1日以降の給与の取扱いについて(通知)</t>
    <rPh sb="0" eb="2">
      <t>ヘイセイ</t>
    </rPh>
    <rPh sb="4" eb="5">
      <t>ネン</t>
    </rPh>
    <rPh sb="6" eb="7">
      <t>ツキ</t>
    </rPh>
    <rPh sb="8" eb="9">
      <t>ニチ</t>
    </rPh>
    <rPh sb="9" eb="11">
      <t>イコウ</t>
    </rPh>
    <rPh sb="12" eb="14">
      <t>キュウヨ</t>
    </rPh>
    <rPh sb="15" eb="17">
      <t>トリアツカ</t>
    </rPh>
    <rPh sb="23" eb="25">
      <t>ツウチ</t>
    </rPh>
    <phoneticPr fontId="2"/>
  </si>
  <si>
    <t>「広域異動手当の取扱いについて」の改正について(通知)</t>
    <rPh sb="1" eb="3">
      <t>コウイキ</t>
    </rPh>
    <rPh sb="3" eb="5">
      <t>イドウ</t>
    </rPh>
    <rPh sb="5" eb="7">
      <t>テアテ</t>
    </rPh>
    <rPh sb="8" eb="10">
      <t>トリアツカ</t>
    </rPh>
    <rPh sb="17" eb="19">
      <t>カイセイ</t>
    </rPh>
    <phoneticPr fontId="2"/>
  </si>
  <si>
    <t>平成27年4月1日以降の異動による広域異動手当の支給に係る事務処理について(通知)</t>
    <rPh sb="0" eb="2">
      <t>ヘイセイ</t>
    </rPh>
    <rPh sb="4" eb="5">
      <t>ネン</t>
    </rPh>
    <rPh sb="6" eb="7">
      <t>ツキ</t>
    </rPh>
    <rPh sb="8" eb="9">
      <t>ニチ</t>
    </rPh>
    <rPh sb="9" eb="11">
      <t>イコウ</t>
    </rPh>
    <rPh sb="12" eb="14">
      <t>イドウ</t>
    </rPh>
    <rPh sb="17" eb="19">
      <t>コウイキ</t>
    </rPh>
    <rPh sb="19" eb="21">
      <t>イドウ</t>
    </rPh>
    <rPh sb="21" eb="23">
      <t>テアテ</t>
    </rPh>
    <rPh sb="24" eb="26">
      <t>シキュウ</t>
    </rPh>
    <rPh sb="27" eb="28">
      <t>カカ</t>
    </rPh>
    <rPh sb="29" eb="31">
      <t>ジム</t>
    </rPh>
    <rPh sb="31" eb="33">
      <t>ショリ</t>
    </rPh>
    <rPh sb="38" eb="40">
      <t>ツウチ</t>
    </rPh>
    <phoneticPr fontId="2"/>
  </si>
  <si>
    <t>謝金単価基準表について</t>
  </si>
  <si>
    <t>「国際共同大学院プログラム」により雇用するＲＡの時間給決定について</t>
  </si>
  <si>
    <t>人給任二</t>
    <rPh sb="0" eb="1">
      <t>ジン</t>
    </rPh>
    <rPh sb="1" eb="2">
      <t>キュウ</t>
    </rPh>
    <rPh sb="2" eb="3">
      <t>ニン</t>
    </rPh>
    <rPh sb="3" eb="4">
      <t>ニ</t>
    </rPh>
    <phoneticPr fontId="2"/>
  </si>
  <si>
    <t>承継枠を使用する年俸制度の実施等について(通知)</t>
    <rPh sb="0" eb="2">
      <t>ショウケイ</t>
    </rPh>
    <rPh sb="2" eb="3">
      <t>ワク</t>
    </rPh>
    <rPh sb="4" eb="6">
      <t>シヨウ</t>
    </rPh>
    <rPh sb="8" eb="10">
      <t>ネンポウ</t>
    </rPh>
    <rPh sb="10" eb="12">
      <t>セイド</t>
    </rPh>
    <rPh sb="13" eb="15">
      <t>ジッシ</t>
    </rPh>
    <rPh sb="15" eb="16">
      <t>トウ</t>
    </rPh>
    <phoneticPr fontId="2"/>
  </si>
  <si>
    <t>人企給企</t>
    <rPh sb="0" eb="1">
      <t>ヒト</t>
    </rPh>
    <rPh sb="1" eb="2">
      <t>キ</t>
    </rPh>
    <rPh sb="2" eb="3">
      <t>タマ</t>
    </rPh>
    <rPh sb="3" eb="4">
      <t>キ</t>
    </rPh>
    <phoneticPr fontId="2"/>
  </si>
  <si>
    <t>人給任一</t>
    <rPh sb="0" eb="1">
      <t>ジン</t>
    </rPh>
    <rPh sb="2" eb="4">
      <t>ニンイチ</t>
    </rPh>
    <phoneticPr fontId="2"/>
  </si>
  <si>
    <t>人事事務マニュア　ル</t>
    <rPh sb="0" eb="2">
      <t>ジンジ</t>
    </rPh>
    <rPh sb="2" eb="4">
      <t>ジム</t>
    </rPh>
    <phoneticPr fontId="3"/>
  </si>
  <si>
    <t>【U-PDS】承継枠年俸制度適用教員の予算項変更について</t>
  </si>
  <si>
    <t>年俸制度に係る事務手続きについて（通知）</t>
  </si>
  <si>
    <t>平成27年10月以降の共済組合員の標準報酬の取扱いについて</t>
    <rPh sb="7" eb="8">
      <t>ツキ</t>
    </rPh>
    <rPh sb="8" eb="10">
      <t>イコウ</t>
    </rPh>
    <rPh sb="11" eb="13">
      <t>キョウサイ</t>
    </rPh>
    <rPh sb="13" eb="16">
      <t>クミアイイン</t>
    </rPh>
    <rPh sb="17" eb="19">
      <t>ヒョウジュン</t>
    </rPh>
    <rPh sb="19" eb="21">
      <t>ホウシュウ</t>
    </rPh>
    <rPh sb="22" eb="24">
      <t>トリアツカ</t>
    </rPh>
    <phoneticPr fontId="2"/>
  </si>
  <si>
    <t>【U-PDS】准職員等の雇用期間満了に伴う「限り退職」データの入力について</t>
  </si>
  <si>
    <t>外国人教員等の子供の教育に係る経済的支援について</t>
    <rPh sb="0" eb="2">
      <t>ガイコク</t>
    </rPh>
    <rPh sb="2" eb="3">
      <t>ジン</t>
    </rPh>
    <rPh sb="3" eb="5">
      <t>キョウイン</t>
    </rPh>
    <rPh sb="5" eb="6">
      <t>トウ</t>
    </rPh>
    <rPh sb="7" eb="9">
      <t>コドモ</t>
    </rPh>
    <rPh sb="10" eb="12">
      <t>キョウイク</t>
    </rPh>
    <rPh sb="13" eb="14">
      <t>カカ</t>
    </rPh>
    <rPh sb="15" eb="18">
      <t>ケイザイテキ</t>
    </rPh>
    <rPh sb="18" eb="20">
      <t>シエン</t>
    </rPh>
    <phoneticPr fontId="2"/>
  </si>
  <si>
    <t>人給給一</t>
    <rPh sb="0" eb="1">
      <t>ヒト</t>
    </rPh>
    <rPh sb="2" eb="3">
      <t>キュウ</t>
    </rPh>
    <rPh sb="3" eb="4">
      <t>イチ</t>
    </rPh>
    <phoneticPr fontId="2"/>
  </si>
  <si>
    <t>【U-PDS】12月期期末勤勉手当期間率等（非常勤）の登録について</t>
  </si>
  <si>
    <t>承継枠を使用する年俸制度Q&amp;A（事務担当者用）の改正について</t>
  </si>
  <si>
    <t>平成28年度末年齢が64歳となる承継年俸職員に係る平成28年4月1日付け年俸額の改定等について</t>
    <rPh sb="6" eb="7">
      <t>マツ</t>
    </rPh>
    <phoneticPr fontId="2"/>
  </si>
  <si>
    <t>人給任一</t>
    <rPh sb="0" eb="1">
      <t>ヒト</t>
    </rPh>
    <rPh sb="2" eb="3">
      <t>ニン</t>
    </rPh>
    <rPh sb="3" eb="4">
      <t>イチ</t>
    </rPh>
    <phoneticPr fontId="2"/>
  </si>
  <si>
    <t>掲載済</t>
    <rPh sb="0" eb="3">
      <t>ケイサイズミ</t>
    </rPh>
    <phoneticPr fontId="2"/>
  </si>
  <si>
    <t>平成２８年３月１日以降の給与取扱いについて（通知）</t>
  </si>
  <si>
    <t>【U-PDS】第三期中期目標・中期計画期間移行に伴う予算項変更について</t>
  </si>
  <si>
    <t>人事事務マニュアルの更新について（お知らせ）</t>
  </si>
  <si>
    <t>部局間費用振替における労働保険料の計上方法の統一について</t>
  </si>
  <si>
    <t>労働者派遣事業の適正な運営の確保及び派遣労働者の保護等に関する法律等の一部改正について（通知）</t>
  </si>
  <si>
    <t>年俸制度実施基準等の一部改正について</t>
  </si>
  <si>
    <t>平成２８年４月１日以降の給与取扱いについて（通知）</t>
  </si>
  <si>
    <t>「年俸制度に係る事務手続きについて」の一部改正について</t>
  </si>
  <si>
    <t>【U-PDS】予算項の細分化について【５Ｍ】</t>
  </si>
  <si>
    <t>給与関係事務の変更について</t>
    <rPh sb="0" eb="2">
      <t>キュウヨ</t>
    </rPh>
    <rPh sb="2" eb="4">
      <t>カンケイ</t>
    </rPh>
    <rPh sb="4" eb="6">
      <t>ジム</t>
    </rPh>
    <rPh sb="7" eb="9">
      <t>ヘンコウ</t>
    </rPh>
    <phoneticPr fontId="2"/>
  </si>
  <si>
    <t>H28.8.26一部修正</t>
    <rPh sb="8" eb="10">
      <t>イチブ</t>
    </rPh>
    <rPh sb="10" eb="12">
      <t>シュウセイ</t>
    </rPh>
    <phoneticPr fontId="2"/>
  </si>
  <si>
    <t>（通知）雇用と謝金の区分整理に伴う今後の事務手続きについて</t>
  </si>
  <si>
    <t>H28.9.16一部修正</t>
    <rPh sb="8" eb="10">
      <t>イチブ</t>
    </rPh>
    <rPh sb="10" eb="12">
      <t>シュウセイ</t>
    </rPh>
    <phoneticPr fontId="2"/>
  </si>
  <si>
    <t>（通知）准職員・時間雇用職員・短期雇用職員採用時における必要書類の見直しについて</t>
  </si>
  <si>
    <t>人給任二</t>
    <rPh sb="0" eb="1">
      <t>ジン</t>
    </rPh>
    <rPh sb="2" eb="3">
      <t>ニン</t>
    </rPh>
    <rPh sb="3" eb="4">
      <t>ニ</t>
    </rPh>
    <phoneticPr fontId="2"/>
  </si>
  <si>
    <t>人事</t>
    <rPh sb="0" eb="2">
      <t>ジンジ</t>
    </rPh>
    <phoneticPr fontId="2"/>
  </si>
  <si>
    <t>（共済）共済組合年金資格情報届出マニュアルの送付について</t>
  </si>
  <si>
    <t>http://www.bureau.tohoku.ac.jp/audit/folder/</t>
  </si>
  <si>
    <t>【</t>
  </si>
  <si>
    <t>】</t>
  </si>
  <si>
    <t>.zip</t>
  </si>
  <si>
    <t>財・主</t>
    <rPh sb="0" eb="1">
      <t>ザイ</t>
    </rPh>
    <rPh sb="2" eb="3">
      <t>シュ</t>
    </rPh>
    <phoneticPr fontId="5"/>
  </si>
  <si>
    <t>財・金</t>
  </si>
  <si>
    <t>財・産</t>
    <rPh sb="0" eb="1">
      <t>ザイ</t>
    </rPh>
    <rPh sb="2" eb="3">
      <t>サン</t>
    </rPh>
    <phoneticPr fontId="5"/>
  </si>
  <si>
    <t>財・産</t>
  </si>
  <si>
    <t>財・調</t>
  </si>
  <si>
    <t>財・決</t>
  </si>
  <si>
    <t>K</t>
  </si>
  <si>
    <t>情</t>
    <rPh sb="0" eb="1">
      <t>ジョウ</t>
    </rPh>
    <phoneticPr fontId="2"/>
  </si>
  <si>
    <t>M</t>
  </si>
  <si>
    <t>コ</t>
  </si>
  <si>
    <t>財財法第17号</t>
  </si>
  <si>
    <t>財財法第18号</t>
  </si>
  <si>
    <t>財財法第22号</t>
  </si>
  <si>
    <t>財財法第29号</t>
  </si>
  <si>
    <t>財財法第2号</t>
  </si>
  <si>
    <t>財財法第4号</t>
  </si>
  <si>
    <t>財財法第6号</t>
  </si>
  <si>
    <t>財財法第7号</t>
  </si>
  <si>
    <t>財財法第8号</t>
  </si>
  <si>
    <t>財財法第9号</t>
  </si>
  <si>
    <t>財財主</t>
    <rPh sb="0" eb="1">
      <t>ザイ</t>
    </rPh>
    <rPh sb="1" eb="2">
      <t>ザイ</t>
    </rPh>
    <rPh sb="2" eb="3">
      <t>シュ</t>
    </rPh>
    <phoneticPr fontId="5"/>
  </si>
  <si>
    <t>財財主３７号</t>
    <rPh sb="0" eb="3">
      <t>ザイザイシュ</t>
    </rPh>
    <rPh sb="5" eb="6">
      <t>ゴウ</t>
    </rPh>
    <phoneticPr fontId="2"/>
  </si>
  <si>
    <t>財財主１１号</t>
    <rPh sb="0" eb="1">
      <t>ザイ</t>
    </rPh>
    <rPh sb="1" eb="2">
      <t>ザイ</t>
    </rPh>
    <rPh sb="2" eb="3">
      <t>シュ</t>
    </rPh>
    <rPh sb="5" eb="6">
      <t>ゴウ</t>
    </rPh>
    <phoneticPr fontId="2"/>
  </si>
  <si>
    <t>財資資</t>
  </si>
  <si>
    <t>財資出</t>
  </si>
  <si>
    <t>財旅</t>
  </si>
  <si>
    <t>財産資一</t>
    <rPh sb="0" eb="2">
      <t>ザイサン</t>
    </rPh>
    <rPh sb="2" eb="3">
      <t>シ</t>
    </rPh>
    <rPh sb="3" eb="4">
      <t>１</t>
    </rPh>
    <phoneticPr fontId="5"/>
  </si>
  <si>
    <t>財産資三第79号</t>
  </si>
  <si>
    <t>財資産三</t>
  </si>
  <si>
    <t>財産資一</t>
    <rPh sb="0" eb="2">
      <t>ザイサン</t>
    </rPh>
    <rPh sb="2" eb="4">
      <t>シイチ</t>
    </rPh>
    <phoneticPr fontId="2"/>
  </si>
  <si>
    <t>財調一</t>
  </si>
  <si>
    <t>財調二</t>
  </si>
  <si>
    <t>財決</t>
  </si>
  <si>
    <t>(WEB掲載)</t>
    <rPh sb="4" eb="6">
      <t>ケイサイ</t>
    </rPh>
    <phoneticPr fontId="2"/>
  </si>
  <si>
    <t>研産第3号</t>
    <rPh sb="0" eb="1">
      <t>ケン</t>
    </rPh>
    <rPh sb="1" eb="2">
      <t>サン</t>
    </rPh>
    <rPh sb="2" eb="3">
      <t>ダイ</t>
    </rPh>
    <rPh sb="4" eb="5">
      <t>ゴウ</t>
    </rPh>
    <phoneticPr fontId="2"/>
  </si>
  <si>
    <t>施計契</t>
  </si>
  <si>
    <t>施計契11号</t>
    <rPh sb="0" eb="1">
      <t>シ</t>
    </rPh>
    <rPh sb="1" eb="2">
      <t>ケイ</t>
    </rPh>
    <rPh sb="2" eb="3">
      <t>チギリ</t>
    </rPh>
    <rPh sb="5" eb="6">
      <t>ゴウ</t>
    </rPh>
    <phoneticPr fontId="2"/>
  </si>
  <si>
    <t>情推</t>
    <rPh sb="0" eb="1">
      <t>ジョウ</t>
    </rPh>
    <rPh sb="1" eb="2">
      <t>スイ</t>
    </rPh>
    <phoneticPr fontId="2"/>
  </si>
  <si>
    <t>人給任一</t>
    <rPh sb="0" eb="2">
      <t>ニンキュウ</t>
    </rPh>
    <rPh sb="2" eb="3">
      <t>ニン</t>
    </rPh>
    <rPh sb="3" eb="4">
      <t>イチ</t>
    </rPh>
    <phoneticPr fontId="2"/>
  </si>
  <si>
    <t>人給給一</t>
    <rPh sb="0" eb="1">
      <t>ジン</t>
    </rPh>
    <rPh sb="1" eb="2">
      <t>キュウ</t>
    </rPh>
    <rPh sb="2" eb="3">
      <t>キュウ</t>
    </rPh>
    <rPh sb="3" eb="4">
      <t>イチ</t>
    </rPh>
    <phoneticPr fontId="2"/>
  </si>
  <si>
    <t>法ココ第2号</t>
    <rPh sb="0" eb="1">
      <t>ホウ</t>
    </rPh>
    <rPh sb="3" eb="4">
      <t>ダイ</t>
    </rPh>
    <rPh sb="5" eb="6">
      <t>ゴウ</t>
    </rPh>
    <phoneticPr fontId="2"/>
  </si>
  <si>
    <t>総ココ第2号</t>
    <rPh sb="0" eb="1">
      <t>ソウ</t>
    </rPh>
    <rPh sb="3" eb="4">
      <t>ダイ</t>
    </rPh>
    <rPh sb="5" eb="6">
      <t>ゴウ</t>
    </rPh>
    <phoneticPr fontId="2"/>
  </si>
  <si>
    <t>総ココ</t>
    <rPh sb="0" eb="1">
      <t>ソウ</t>
    </rPh>
    <phoneticPr fontId="2"/>
  </si>
  <si>
    <t>購買・収入</t>
    <rPh sb="0" eb="2">
      <t>コウバイ</t>
    </rPh>
    <rPh sb="3" eb="5">
      <t>シュウニュウ</t>
    </rPh>
    <phoneticPr fontId="2"/>
  </si>
  <si>
    <t>減損・固定資産</t>
    <rPh sb="0" eb="2">
      <t>ゲンソン</t>
    </rPh>
    <rPh sb="3" eb="7">
      <t>コテイシサン</t>
    </rPh>
    <phoneticPr fontId="2"/>
  </si>
  <si>
    <t>購買、旅費</t>
    <rPh sb="0" eb="2">
      <t>コウバイ</t>
    </rPh>
    <rPh sb="3" eb="5">
      <t>リョヒ</t>
    </rPh>
    <phoneticPr fontId="2"/>
  </si>
  <si>
    <t>未掲載</t>
    <rPh sb="0" eb="3">
      <t>ミケイサイ</t>
    </rPh>
    <phoneticPr fontId="3"/>
  </si>
  <si>
    <t>出納</t>
    <rPh sb="0" eb="2">
      <t>スイトウ</t>
    </rPh>
    <phoneticPr fontId="3"/>
  </si>
  <si>
    <t>掲載済</t>
    <rPh sb="0" eb="2">
      <t>ケイサイ</t>
    </rPh>
    <rPh sb="2" eb="3">
      <t>ズ</t>
    </rPh>
    <phoneticPr fontId="3"/>
  </si>
  <si>
    <t>収入業務マニュアル</t>
    <rPh sb="0" eb="2">
      <t>シュウニュウ</t>
    </rPh>
    <rPh sb="2" eb="4">
      <t>ギョウム</t>
    </rPh>
    <phoneticPr fontId="2"/>
  </si>
  <si>
    <t>収入業務マニュアル</t>
    <rPh sb="0" eb="2">
      <t>シュウニュウ</t>
    </rPh>
    <rPh sb="2" eb="4">
      <t>ギョウム</t>
    </rPh>
    <phoneticPr fontId="3"/>
  </si>
  <si>
    <t>掲載済</t>
    <rPh sb="0" eb="2">
      <t>ケイサイ</t>
    </rPh>
    <rPh sb="2" eb="3">
      <t>スミ</t>
    </rPh>
    <phoneticPr fontId="3"/>
  </si>
  <si>
    <t>物品管理</t>
    <rPh sb="0" eb="2">
      <t>ブッピン</t>
    </rPh>
    <rPh sb="2" eb="4">
      <t>カンリ</t>
    </rPh>
    <phoneticPr fontId="5"/>
  </si>
  <si>
    <t>固定資産</t>
    <rPh sb="0" eb="2">
      <t>コテイ</t>
    </rPh>
    <rPh sb="2" eb="4">
      <t>シサン</t>
    </rPh>
    <phoneticPr fontId="5"/>
  </si>
  <si>
    <t>Ａ</t>
  </si>
  <si>
    <t>・共通操作手引き
・業務処理別操作資料集
・会計業務フロー集</t>
    <rPh sb="1" eb="3">
      <t>キョウツウ</t>
    </rPh>
    <rPh sb="3" eb="5">
      <t>ソウサ</t>
    </rPh>
    <rPh sb="5" eb="7">
      <t>テビ</t>
    </rPh>
    <rPh sb="10" eb="12">
      <t>ギョウム</t>
    </rPh>
    <rPh sb="12" eb="14">
      <t>ショリ</t>
    </rPh>
    <rPh sb="14" eb="15">
      <t>ベツ</t>
    </rPh>
    <rPh sb="15" eb="17">
      <t>ソウサ</t>
    </rPh>
    <rPh sb="17" eb="20">
      <t>シリョウシュウ</t>
    </rPh>
    <rPh sb="22" eb="24">
      <t>カイケイ</t>
    </rPh>
    <rPh sb="24" eb="26">
      <t>ギョウム</t>
    </rPh>
    <rPh sb="29" eb="30">
      <t>シュウ</t>
    </rPh>
    <phoneticPr fontId="2"/>
  </si>
  <si>
    <t xml:space="preserve"> ・外部資金管理業務（科研費）手引
・その他の業務</t>
    <rPh sb="15" eb="17">
      <t>テビキ</t>
    </rPh>
    <phoneticPr fontId="2"/>
  </si>
  <si>
    <t>収入
外部資金(寄付金･受託)
購買
財務会計</t>
    <rPh sb="0" eb="2">
      <t>シュウニュウ</t>
    </rPh>
    <rPh sb="3" eb="5">
      <t>ガイブ</t>
    </rPh>
    <rPh sb="5" eb="7">
      <t>シキン</t>
    </rPh>
    <rPh sb="8" eb="11">
      <t>キフキン</t>
    </rPh>
    <rPh sb="12" eb="14">
      <t>ジュタク</t>
    </rPh>
    <rPh sb="16" eb="18">
      <t>コウバイ</t>
    </rPh>
    <rPh sb="19" eb="21">
      <t>ザイム</t>
    </rPh>
    <rPh sb="21" eb="23">
      <t>カイケイ</t>
    </rPh>
    <phoneticPr fontId="2"/>
  </si>
  <si>
    <t>・web予算照会システム利用申請方法手引
・組織マスタ変更申請書手引</t>
  </si>
  <si>
    <t>予算業務、購買業務、資産管理業務
、財務会計業務、その他の業務</t>
  </si>
  <si>
    <t xml:space="preserve"> 外部資金管理業務（寄附金・受託）手引</t>
  </si>
  <si>
    <t>外部資金管理業務（寄附金・受託）</t>
  </si>
  <si>
    <t>・仕訳ハンドブック
・勘定科目
・月次決算業務</t>
    <rPh sb="1" eb="3">
      <t>シワケ</t>
    </rPh>
    <rPh sb="11" eb="13">
      <t>カンジョウ</t>
    </rPh>
    <rPh sb="13" eb="15">
      <t>カモク</t>
    </rPh>
    <rPh sb="17" eb="19">
      <t>ゲツジ</t>
    </rPh>
    <rPh sb="19" eb="21">
      <t>ケッサン</t>
    </rPh>
    <rPh sb="21" eb="23">
      <t>ギョウム</t>
    </rPh>
    <phoneticPr fontId="2"/>
  </si>
  <si>
    <r>
      <t xml:space="preserve">・共通操作手引き
・業務処理別操作資料集
</t>
    </r>
    <r>
      <rPr>
        <sz val="10"/>
        <color rgb="FFFF0000"/>
        <rFont val="ＭＳ Ｐゴシック"/>
        <family val="3"/>
        <charset val="128"/>
      </rPr>
      <t>・Q＆A</t>
    </r>
    <rPh sb="1" eb="3">
      <t>キョウツウ</t>
    </rPh>
    <rPh sb="3" eb="5">
      <t>ソウサ</t>
    </rPh>
    <rPh sb="5" eb="7">
      <t>テビ</t>
    </rPh>
    <rPh sb="10" eb="12">
      <t>ギョウム</t>
    </rPh>
    <rPh sb="12" eb="14">
      <t>ショリ</t>
    </rPh>
    <rPh sb="14" eb="15">
      <t>ベツ</t>
    </rPh>
    <rPh sb="15" eb="17">
      <t>ソウサ</t>
    </rPh>
    <rPh sb="17" eb="20">
      <t>シリョウシュウ</t>
    </rPh>
    <phoneticPr fontId="2"/>
  </si>
  <si>
    <t>・財務会計システム操作手引集(全体)</t>
    <rPh sb="15" eb="17">
      <t>ゼンタイ</t>
    </rPh>
    <phoneticPr fontId="2"/>
  </si>
  <si>
    <t>・共通操作手引き
・業務処理別操作資料集</t>
    <rPh sb="1" eb="3">
      <t>キョウツウ</t>
    </rPh>
    <rPh sb="3" eb="5">
      <t>ソウサ</t>
    </rPh>
    <rPh sb="5" eb="7">
      <t>テビ</t>
    </rPh>
    <rPh sb="10" eb="12">
      <t>ギョウム</t>
    </rPh>
    <rPh sb="12" eb="14">
      <t>ショリ</t>
    </rPh>
    <rPh sb="14" eb="15">
      <t>ベツ</t>
    </rPh>
    <rPh sb="15" eb="17">
      <t>ソウサ</t>
    </rPh>
    <rPh sb="17" eb="20">
      <t>シリョウシュウ</t>
    </rPh>
    <phoneticPr fontId="2"/>
  </si>
  <si>
    <t>財務会計システム外部資金業務（受託・補助金・寄附金）操作手引</t>
  </si>
  <si>
    <t>月次決算業務</t>
    <rPh sb="0" eb="2">
      <t>ゲツジ</t>
    </rPh>
    <rPh sb="2" eb="4">
      <t>ケッサン</t>
    </rPh>
    <rPh sb="4" eb="6">
      <t>ギョウム</t>
    </rPh>
    <phoneticPr fontId="2"/>
  </si>
  <si>
    <t>・仕訳ハンドブック
・資産管理業務操作手引
・月次決算業務</t>
    <rPh sb="1" eb="3">
      <t>シワケ</t>
    </rPh>
    <rPh sb="11" eb="13">
      <t>シサン</t>
    </rPh>
    <rPh sb="13" eb="15">
      <t>カンリ</t>
    </rPh>
    <rPh sb="15" eb="17">
      <t>ギョウム</t>
    </rPh>
    <rPh sb="17" eb="19">
      <t>ソウサ</t>
    </rPh>
    <rPh sb="19" eb="21">
      <t>テビキ</t>
    </rPh>
    <rPh sb="23" eb="25">
      <t>ゲツジ</t>
    </rPh>
    <rPh sb="25" eb="27">
      <t>ケッサン</t>
    </rPh>
    <rPh sb="27" eb="29">
      <t>ギョウム</t>
    </rPh>
    <phoneticPr fontId="2"/>
  </si>
  <si>
    <t>・財務会計システム操作手引集「科研費」、「資産管理」、「財務会計」</t>
    <rPh sb="1" eb="3">
      <t>ザイム</t>
    </rPh>
    <rPh sb="3" eb="5">
      <t>カイケイ</t>
    </rPh>
    <rPh sb="9" eb="11">
      <t>ソウサ</t>
    </rPh>
    <rPh sb="11" eb="13">
      <t>テビキ</t>
    </rPh>
    <rPh sb="13" eb="14">
      <t>シュウ</t>
    </rPh>
    <rPh sb="15" eb="18">
      <t>カケンヒ</t>
    </rPh>
    <rPh sb="21" eb="23">
      <t>シサン</t>
    </rPh>
    <rPh sb="23" eb="25">
      <t>カンリ</t>
    </rPh>
    <rPh sb="28" eb="30">
      <t>ザイム</t>
    </rPh>
    <rPh sb="30" eb="32">
      <t>カイケイ</t>
    </rPh>
    <phoneticPr fontId="2"/>
  </si>
  <si>
    <t>・財務会計システムQ＆A</t>
  </si>
  <si>
    <t>・財務会計システム操作手引集「旅費」「その他」</t>
    <rPh sb="15" eb="17">
      <t>リョヒ</t>
    </rPh>
    <rPh sb="21" eb="22">
      <t>タ</t>
    </rPh>
    <phoneticPr fontId="2"/>
  </si>
  <si>
    <t>・WEBシステム操作手引集</t>
    <rPh sb="8" eb="10">
      <t>ソウサ</t>
    </rPh>
    <rPh sb="10" eb="12">
      <t>テビキ</t>
    </rPh>
    <rPh sb="12" eb="13">
      <t>シュウ</t>
    </rPh>
    <phoneticPr fontId="2"/>
  </si>
  <si>
    <t>・財務会計システム操作手引集「共通操作」「科研費」、
・予算照会・旅費業務システム利用届作成方法手引</t>
    <rPh sb="15" eb="17">
      <t>キョウツウ</t>
    </rPh>
    <rPh sb="17" eb="19">
      <t>ソウサ</t>
    </rPh>
    <rPh sb="21" eb="24">
      <t>カケンヒ</t>
    </rPh>
    <phoneticPr fontId="2"/>
  </si>
  <si>
    <t>・旅費業務システム操作マニュアル（旅行者用）</t>
    <rPh sb="1" eb="3">
      <t>リョヒ</t>
    </rPh>
    <rPh sb="3" eb="5">
      <t>ギョウム</t>
    </rPh>
    <rPh sb="9" eb="11">
      <t>ソウサ</t>
    </rPh>
    <rPh sb="17" eb="21">
      <t>リョコウシャヨウ</t>
    </rPh>
    <phoneticPr fontId="2"/>
  </si>
  <si>
    <t>・期末繰越関連処理手引</t>
  </si>
  <si>
    <t>東北大学研究推進・支援機構テクニカルサポートセンター設備・機器利用の流れ</t>
    <rPh sb="0" eb="2">
      <t>トウホク</t>
    </rPh>
    <rPh sb="2" eb="4">
      <t>ダイガク</t>
    </rPh>
    <rPh sb="4" eb="6">
      <t>ケンキュウ</t>
    </rPh>
    <rPh sb="6" eb="8">
      <t>スイシン</t>
    </rPh>
    <rPh sb="9" eb="11">
      <t>シエン</t>
    </rPh>
    <rPh sb="11" eb="13">
      <t>キコウ</t>
    </rPh>
    <rPh sb="26" eb="28">
      <t>セツビ</t>
    </rPh>
    <rPh sb="29" eb="31">
      <t>キキ</t>
    </rPh>
    <rPh sb="31" eb="33">
      <t>リヨウ</t>
    </rPh>
    <rPh sb="34" eb="35">
      <t>ナガ</t>
    </rPh>
    <phoneticPr fontId="3"/>
  </si>
  <si>
    <t>該当なし</t>
    <rPh sb="0" eb="2">
      <t>ガイトウ</t>
    </rPh>
    <phoneticPr fontId="5"/>
  </si>
  <si>
    <t>人事事務マニュアル</t>
    <rPh sb="0" eb="2">
      <t>ジンジ</t>
    </rPh>
    <rPh sb="2" eb="4">
      <t>ジム</t>
    </rPh>
    <phoneticPr fontId="5"/>
  </si>
  <si>
    <t>GWのファイルライブラリへ掲載</t>
    <rPh sb="13" eb="15">
      <t>ケイサイ</t>
    </rPh>
    <phoneticPr fontId="2"/>
  </si>
  <si>
    <t>3級以下の早見表のみ有効</t>
    <rPh sb="1" eb="4">
      <t>キュウイカ</t>
    </rPh>
    <rPh sb="5" eb="8">
      <t>ハヤミヒョウ</t>
    </rPh>
    <rPh sb="10" eb="12">
      <t>ユウコウ</t>
    </rPh>
    <phoneticPr fontId="2"/>
  </si>
  <si>
    <t>年俸試算表のみ有効</t>
    <rPh sb="0" eb="2">
      <t>ネンポウ</t>
    </rPh>
    <rPh sb="2" eb="5">
      <t>シサンヒョウ</t>
    </rPh>
    <rPh sb="7" eb="9">
      <t>ユウコウ</t>
    </rPh>
    <phoneticPr fontId="2"/>
  </si>
  <si>
    <t>非掲載</t>
    <rPh sb="0" eb="1">
      <t>ヒ</t>
    </rPh>
    <rPh sb="1" eb="3">
      <t>ケイサイ</t>
    </rPh>
    <phoneticPr fontId="2"/>
  </si>
  <si>
    <t>掲載済
(文科省ＨＰへのリンクのみ）</t>
    <rPh sb="0" eb="2">
      <t>ケイサイ</t>
    </rPh>
    <rPh sb="2" eb="3">
      <t>ズ</t>
    </rPh>
    <rPh sb="5" eb="8">
      <t>モンカショウ</t>
    </rPh>
    <phoneticPr fontId="2"/>
  </si>
  <si>
    <t> 【通知】国立大学法人東北大学総長裁量経費取扱要項の一部を改正する要項の一部を改正する要項の制定について</t>
  </si>
  <si>
    <t> 【通知】国立大学法人東北大学における間接経費の配分に関する取扱細則の一部を改正する細則の制定について</t>
  </si>
  <si>
    <t>平成２７年度決算検査報告掲記事項の周知徹底について（通知）</t>
  </si>
  <si>
    <t>【通知】国立大学法人東北大学会計事務取扱細則の一部を改正する細則等の制定について</t>
  </si>
  <si>
    <t>【通知】国立大学法人及び大学共同利用機関法人における研究費の管理・使用について</t>
  </si>
  <si>
    <t>【通知】平成24年度及び平成25年度決算に関する衆議院の議決等について</t>
  </si>
  <si>
    <t>【通知】平成２８年度決算に関する参議院の議決及び平成２８年度決算審査措置要求決議について</t>
  </si>
  <si>
    <t>財務会計システムにおける平成３０年度予算の執行について（通知）</t>
  </si>
  <si>
    <t>【連絡】平成30年度赴任旅費の要求について</t>
  </si>
  <si>
    <t>東日本大震災によりり災した入学志願者の検定料免除に係る会計処理について（通知）</t>
  </si>
  <si>
    <t>債権の請求書名義人の変更及び財務会計システムの差出人マスタの変更登録について</t>
  </si>
  <si>
    <t>公共料金等の口座振替（自動引落）払の実施について（通知）</t>
  </si>
  <si>
    <t>「リバースチャージ判定フロー」 及び 「リバースチャージに係るＱ＆Ａ」の掲載について</t>
  </si>
  <si>
    <t>大学院入試・研究生入学等における海外から出願する外国人留学生のウェブを利用した検定料納付の電子決済に関する納付確認の取扱い変更について（通知）</t>
  </si>
  <si>
    <t>【事務連絡】経費精算書（物件費（税有））への請求書番号の入力について</t>
  </si>
  <si>
    <t>謝金等支払集計表（様式1～4）の更新について</t>
  </si>
  <si>
    <t>授業料債権の発生・異動に係る事務手続の変更について（通知）</t>
  </si>
  <si>
    <t>【通知】出納業務マニュアルの改訂について</t>
  </si>
  <si>
    <t>旅費業務マニュアルの改訂について</t>
  </si>
  <si>
    <t>経路特定表の一部改訂について</t>
  </si>
  <si>
    <t>文部科学省所管に属する無償貸付物品の返納に係る手続きについて</t>
  </si>
  <si>
    <t>国立大学法人東北大学物品の貸付料算出基準の一部を改正する基準の制定について（通知）</t>
  </si>
  <si>
    <t>貸切バス運賃・料金制度の周知について</t>
  </si>
  <si>
    <t>【通知】国立大学法人東北大学契約基準の改正について</t>
  </si>
  <si>
    <t>「平成２９年度における国立大学法人東北大学の障害者就労施設等からの物品等の調達の推進を図るための方針」について</t>
  </si>
  <si>
    <t>【通知】女性の活躍推進に向けた公共調達の取組の実施に係る一部改正について</t>
  </si>
  <si>
    <t>【事務連絡】政府調達の各種自主的措置に係る適用基準額等の邦貨換算額について</t>
  </si>
  <si>
    <t>【事務連絡】労働者派遣契約における仕様書の改正について</t>
  </si>
  <si>
    <t>【通知】前払いをすることができる対象案件の拡大について</t>
  </si>
  <si>
    <t>【通知】契約業務マニュアルの改訂について</t>
  </si>
  <si>
    <t>Amazon Business（アマゾンビジネス）サービスへの加入について</t>
  </si>
  <si>
    <t>【通知】購買業務マニュアルの改訂について</t>
  </si>
  <si>
    <t>「平成２９年度における国立大学法人東北大学の中小企業者に関する契約の方針」について（通知）</t>
  </si>
  <si>
    <t>財務会計システム外部資金業務（受託・補助金・寄附金）操作手引の更新について（連絡）</t>
  </si>
  <si>
    <t>外部資金の収支簿作成用ツールの提供について</t>
  </si>
  <si>
    <t>【通知】計算証明に係る証拠書類等の提出方法の変更について</t>
  </si>
  <si>
    <t>固定資産の除却に係る会計処理の変更について</t>
  </si>
  <si>
    <t>【通知】計算証明の電子化に伴う留意事項について</t>
  </si>
  <si>
    <t>業務費及び一般管理費の区分要領の改訂について</t>
  </si>
  <si>
    <t> 【通知】月次決算業務マニュアルの改訂について</t>
  </si>
  <si>
    <t>【通知】勘定科目マニュアルの改訂について</t>
  </si>
  <si>
    <t>「平成30年度版 建物等の面積按分比率」の送付について</t>
  </si>
  <si>
    <t xml:space="preserve"> 財務決算室ホームページの更新について</t>
  </si>
  <si>
    <t>「財務会計システム操作手引集」及び「WEBシステム操作手引集」の更新について（連絡）</t>
  </si>
  <si>
    <t>特別研究員-DCにおける特別研究員奨励費以外の研究費の受給に係る制限の緩和について（通知）</t>
  </si>
  <si>
    <t>【科研費】科研費FAQの更新について</t>
  </si>
  <si>
    <t>日本学術振興会特別研究員事業における制限の緩和について（通知）</t>
  </si>
  <si>
    <t>【科研費】科学研究費助成事業マニュアルの更新について（通知）</t>
  </si>
  <si>
    <t>科学研究費補助金取扱規程の一部改正について（通知）</t>
  </si>
  <si>
    <t>「独立行政法人日本学術振興会科学研究費助成事業（科学研究費補助金）取扱要領」
及び「独立行政法人日本学術振興会科学研究費助成事業（学術研究助成基金助成金）
取扱要領」の一部改正について（通知）</t>
  </si>
  <si>
    <t>「テクニカルサポートセンター設備・機器利用の流れ」の改正及び学内利用者による経費振替等処理の変更点について</t>
  </si>
  <si>
    <t>直接経費からの特許関連経費支弁について</t>
  </si>
  <si>
    <t>競争的資金等に係る間接経費執行実績報告書の作成について</t>
  </si>
  <si>
    <t>【通知】工事契約業務マニュアルの改訂について</t>
  </si>
  <si>
    <t>「工事監理業務委託契約要項について」「設計業務委託契約要項について」「測量調査等請負契約要項について」の一部改正について（通知）</t>
  </si>
  <si>
    <t>工事請負契約細則の一部を改正する細則等の制定について（通知）</t>
  </si>
  <si>
    <t>個人型確定拠出年金の制度改正に伴う共済組合員の加入について（通知）</t>
  </si>
  <si>
    <t>「年俸制度に係る事務手続きについて」の一部改正について（通知）</t>
  </si>
  <si>
    <t>准職員・時間雇用職員の労働条件通知書の交付について</t>
  </si>
  <si>
    <t>平成29年11月1日以降（4級については平成29年10月1日以降）に採用する教育職本給表（一）の適用を受ける職員の初任給決定号俸早見表について</t>
  </si>
  <si>
    <t>初任給算定調書及び年俸試算表の送付について</t>
  </si>
  <si>
    <t>所属部局と勤務部局が異なる教員の勤務時間管理システム上の出勤簿の管理等について</t>
  </si>
  <si>
    <t>産学共創プラットフォーム共同研究推進プログラムにより雇用するRAの時間給決定について（通知）</t>
  </si>
  <si>
    <t>准職員・時間雇用職員の職員名称の整理に係る事務手続きについて（事務連絡）</t>
  </si>
  <si>
    <t>准職員・時間雇用職員の職の取扱いについて（通知）</t>
  </si>
  <si>
    <t>最低賃金改正について（効力発生日H30.10.1）</t>
  </si>
  <si>
    <t>平成30年11月1日以降（4級については平成30年10月1日以降）に採用する教育職本給表（一）の適用を受ける職員の初任給決定号俸早見表について</t>
  </si>
  <si>
    <t xml:space="preserve">平成２９年１月１日以降の給与取扱いについて（通知） </t>
  </si>
  <si>
    <t xml:space="preserve">平成２９年４月１日以降の給与取扱いについて（通知） </t>
  </si>
  <si>
    <t xml:space="preserve">平成３０年１月１日以降の給与取扱いについて（通知） </t>
  </si>
  <si>
    <t xml:space="preserve">平成３０年４月１日以降の給与取扱いについて（通知） </t>
  </si>
  <si>
    <t>国公私立大学を通じた大学教育改革の支援に関する補助金における不正等への対応について(通知)</t>
  </si>
  <si>
    <t>研究機関における公的研究費の管理・監査のガイドライン（実施基準）における間接経費措置額の削減等について（通知）</t>
  </si>
  <si>
    <t>会計実地検査時等における綱紀粛正に関する協力依頼について（通知）</t>
    <rPh sb="0" eb="2">
      <t>カイケイ</t>
    </rPh>
    <rPh sb="2" eb="4">
      <t>ジッチ</t>
    </rPh>
    <rPh sb="4" eb="6">
      <t>ケンサ</t>
    </rPh>
    <rPh sb="6" eb="7">
      <t>ジ</t>
    </rPh>
    <rPh sb="7" eb="8">
      <t>トウ</t>
    </rPh>
    <rPh sb="12" eb="16">
      <t>コウキシュクセイ</t>
    </rPh>
    <rPh sb="17" eb="18">
      <t>カン</t>
    </rPh>
    <rPh sb="20" eb="22">
      <t>キョウリョク</t>
    </rPh>
    <rPh sb="22" eb="24">
      <t>イライ</t>
    </rPh>
    <rPh sb="29" eb="31">
      <t>ツウチ</t>
    </rPh>
    <phoneticPr fontId="2"/>
  </si>
  <si>
    <t>平成28年度決算検査報告掲記事項の周知徹底について</t>
    <rPh sb="0" eb="2">
      <t>ヘイセイ</t>
    </rPh>
    <rPh sb="4" eb="6">
      <t>ネンド</t>
    </rPh>
    <rPh sb="6" eb="8">
      <t>ケッサン</t>
    </rPh>
    <rPh sb="8" eb="10">
      <t>ケンサ</t>
    </rPh>
    <rPh sb="10" eb="12">
      <t>ホウコク</t>
    </rPh>
    <rPh sb="12" eb="14">
      <t>ケイキ</t>
    </rPh>
    <rPh sb="14" eb="16">
      <t>ジコウ</t>
    </rPh>
    <rPh sb="17" eb="19">
      <t>シュウチ</t>
    </rPh>
    <rPh sb="19" eb="21">
      <t>テッテイ</t>
    </rPh>
    <phoneticPr fontId="2"/>
  </si>
  <si>
    <t>退職手当支払業務の集約化に伴う予算要求等の取扱いについて</t>
    <rPh sb="0" eb="2">
      <t>タイショク</t>
    </rPh>
    <rPh sb="2" eb="4">
      <t>テアテ</t>
    </rPh>
    <rPh sb="4" eb="6">
      <t>シハライ</t>
    </rPh>
    <rPh sb="6" eb="8">
      <t>ギョウム</t>
    </rPh>
    <rPh sb="9" eb="12">
      <t>シュウヤクカ</t>
    </rPh>
    <rPh sb="13" eb="14">
      <t>トモナ</t>
    </rPh>
    <rPh sb="15" eb="17">
      <t>ヨサン</t>
    </rPh>
    <rPh sb="17" eb="19">
      <t>ヨウキュウ</t>
    </rPh>
    <rPh sb="19" eb="20">
      <t>トウ</t>
    </rPh>
    <rPh sb="21" eb="23">
      <t>トリアツカ</t>
    </rPh>
    <phoneticPr fontId="5"/>
  </si>
  <si>
    <t>平成30年度　予算の当初配分について</t>
    <rPh sb="7" eb="9">
      <t>ヨサン</t>
    </rPh>
    <rPh sb="10" eb="12">
      <t>トウショ</t>
    </rPh>
    <rPh sb="12" eb="14">
      <t>ハイブン</t>
    </rPh>
    <phoneticPr fontId="2"/>
  </si>
  <si>
    <t>国立大学法人施設整備費補助金（施設費を除く）の補助対象経費の範囲について</t>
    <rPh sb="0" eb="2">
      <t>コクリツ</t>
    </rPh>
    <rPh sb="2" eb="4">
      <t>ダイガク</t>
    </rPh>
    <rPh sb="4" eb="6">
      <t>ホウジン</t>
    </rPh>
    <rPh sb="6" eb="8">
      <t>シセツ</t>
    </rPh>
    <rPh sb="8" eb="11">
      <t>セイビヒ</t>
    </rPh>
    <rPh sb="11" eb="14">
      <t>ホジョキン</t>
    </rPh>
    <rPh sb="15" eb="18">
      <t>シセツヒ</t>
    </rPh>
    <rPh sb="19" eb="20">
      <t>ノゾ</t>
    </rPh>
    <rPh sb="23" eb="25">
      <t>ホジョ</t>
    </rPh>
    <rPh sb="25" eb="27">
      <t>タイショウ</t>
    </rPh>
    <rPh sb="27" eb="29">
      <t>ケイヒ</t>
    </rPh>
    <rPh sb="30" eb="32">
      <t>ハンイ</t>
    </rPh>
    <phoneticPr fontId="2"/>
  </si>
  <si>
    <t>外国送金依頼書の「受取人住所」について（事務連絡）</t>
    <rPh sb="0" eb="2">
      <t>ガイコク</t>
    </rPh>
    <rPh sb="2" eb="4">
      <t>ソウキン</t>
    </rPh>
    <rPh sb="4" eb="7">
      <t>イライショ</t>
    </rPh>
    <rPh sb="9" eb="11">
      <t>ウケトリ</t>
    </rPh>
    <rPh sb="11" eb="12">
      <t>ニン</t>
    </rPh>
    <rPh sb="12" eb="14">
      <t>ジュウショ</t>
    </rPh>
    <rPh sb="20" eb="22">
      <t>ジム</t>
    </rPh>
    <rPh sb="22" eb="24">
      <t>レンラク</t>
    </rPh>
    <phoneticPr fontId="2"/>
  </si>
  <si>
    <t>Elsevierへの送金に係る外国送金依頼書の作成について（事務連絡）</t>
    <rPh sb="10" eb="12">
      <t>ソウキン</t>
    </rPh>
    <rPh sb="13" eb="14">
      <t>カカ</t>
    </rPh>
    <rPh sb="15" eb="17">
      <t>ガイコク</t>
    </rPh>
    <rPh sb="17" eb="19">
      <t>ソウキン</t>
    </rPh>
    <rPh sb="19" eb="22">
      <t>イライショ</t>
    </rPh>
    <rPh sb="23" eb="25">
      <t>サクセイ</t>
    </rPh>
    <rPh sb="30" eb="32">
      <t>ジム</t>
    </rPh>
    <rPh sb="32" eb="34">
      <t>レンラク</t>
    </rPh>
    <phoneticPr fontId="2"/>
  </si>
  <si>
    <t>平成３０年度　相手先マスタ（学生・教職員）の一括整備について</t>
    <rPh sb="0" eb="2">
      <t>ヘイセイ</t>
    </rPh>
    <rPh sb="4" eb="6">
      <t>ネンド</t>
    </rPh>
    <rPh sb="7" eb="9">
      <t>アイテ</t>
    </rPh>
    <rPh sb="9" eb="10">
      <t>サキ</t>
    </rPh>
    <rPh sb="14" eb="16">
      <t>ガクセイ</t>
    </rPh>
    <rPh sb="17" eb="20">
      <t>キョウショクイン</t>
    </rPh>
    <rPh sb="22" eb="24">
      <t>イッカツ</t>
    </rPh>
    <rPh sb="24" eb="26">
      <t>セイビ</t>
    </rPh>
    <phoneticPr fontId="2"/>
  </si>
  <si>
    <t>平成３０年度　相手先マスタ（学生・教職員）の一括整備完了について</t>
    <rPh sb="0" eb="2">
      <t>ヘイセイ</t>
    </rPh>
    <rPh sb="4" eb="6">
      <t>ネンド</t>
    </rPh>
    <rPh sb="7" eb="9">
      <t>アイテ</t>
    </rPh>
    <rPh sb="9" eb="10">
      <t>サキ</t>
    </rPh>
    <rPh sb="14" eb="16">
      <t>ガクセイ</t>
    </rPh>
    <rPh sb="17" eb="20">
      <t>キョウショクイン</t>
    </rPh>
    <rPh sb="22" eb="24">
      <t>イッカツ</t>
    </rPh>
    <rPh sb="24" eb="26">
      <t>セイビ</t>
    </rPh>
    <rPh sb="26" eb="28">
      <t>カンリョウ</t>
    </rPh>
    <phoneticPr fontId="2"/>
  </si>
  <si>
    <t>「授業料債権管理に係る事務手続（学納金管理システム）」の変更について</t>
    <rPh sb="1" eb="4">
      <t>ジュギョウリョウ</t>
    </rPh>
    <rPh sb="4" eb="6">
      <t>サイケン</t>
    </rPh>
    <rPh sb="6" eb="8">
      <t>カンリ</t>
    </rPh>
    <rPh sb="9" eb="10">
      <t>カカ</t>
    </rPh>
    <rPh sb="11" eb="13">
      <t>ジム</t>
    </rPh>
    <rPh sb="13" eb="15">
      <t>テツヅ</t>
    </rPh>
    <rPh sb="16" eb="19">
      <t>ガクノウキン</t>
    </rPh>
    <rPh sb="19" eb="21">
      <t>カンリ</t>
    </rPh>
    <rPh sb="28" eb="30">
      <t>ヘンコウ</t>
    </rPh>
    <phoneticPr fontId="3"/>
  </si>
  <si>
    <t>鉄道旅行における鉄道賃根拠資料の一部区間添付省略について</t>
    <rPh sb="0" eb="2">
      <t>テツドウ</t>
    </rPh>
    <rPh sb="2" eb="4">
      <t>リョコウ</t>
    </rPh>
    <rPh sb="8" eb="10">
      <t>テツドウ</t>
    </rPh>
    <rPh sb="10" eb="11">
      <t>チン</t>
    </rPh>
    <rPh sb="11" eb="13">
      <t>コンキョ</t>
    </rPh>
    <rPh sb="13" eb="15">
      <t>シリョウ</t>
    </rPh>
    <rPh sb="16" eb="18">
      <t>イチブ</t>
    </rPh>
    <rPh sb="18" eb="20">
      <t>クカン</t>
    </rPh>
    <rPh sb="20" eb="22">
      <t>テンプ</t>
    </rPh>
    <rPh sb="22" eb="24">
      <t>ショウリャク</t>
    </rPh>
    <phoneticPr fontId="2"/>
  </si>
  <si>
    <t>キャンパス内の立木竹の点検について</t>
    <rPh sb="5" eb="6">
      <t>ナイ</t>
    </rPh>
    <rPh sb="7" eb="9">
      <t>タチキ</t>
    </rPh>
    <rPh sb="9" eb="10">
      <t>タケ</t>
    </rPh>
    <rPh sb="11" eb="13">
      <t>テンケン</t>
    </rPh>
    <phoneticPr fontId="5"/>
  </si>
  <si>
    <t>キャンパス内の樹木の維持管理について</t>
    <rPh sb="5" eb="6">
      <t>ナイ</t>
    </rPh>
    <rPh sb="7" eb="9">
      <t>ジュモク</t>
    </rPh>
    <rPh sb="10" eb="12">
      <t>イジ</t>
    </rPh>
    <rPh sb="12" eb="14">
      <t>カンリ</t>
    </rPh>
    <phoneticPr fontId="5"/>
  </si>
  <si>
    <t>自動販売機に係る光熱水料の取り扱いについて</t>
    <rPh sb="0" eb="2">
      <t>ジドウ</t>
    </rPh>
    <rPh sb="2" eb="5">
      <t>ハンバイキ</t>
    </rPh>
    <rPh sb="6" eb="7">
      <t>カカ</t>
    </rPh>
    <rPh sb="8" eb="10">
      <t>コウネツ</t>
    </rPh>
    <rPh sb="11" eb="12">
      <t>リョウ</t>
    </rPh>
    <rPh sb="13" eb="14">
      <t>ト</t>
    </rPh>
    <rPh sb="15" eb="16">
      <t>アツカ</t>
    </rPh>
    <phoneticPr fontId="2"/>
  </si>
  <si>
    <t>不動産等の借入手続きについて</t>
    <rPh sb="0" eb="3">
      <t>フドウサン</t>
    </rPh>
    <rPh sb="3" eb="4">
      <t>ナド</t>
    </rPh>
    <rPh sb="5" eb="7">
      <t>カリイレ</t>
    </rPh>
    <rPh sb="7" eb="9">
      <t>テツヅ</t>
    </rPh>
    <phoneticPr fontId="2"/>
  </si>
  <si>
    <t>国立大学法人東北大学不動産等貸付事務取扱細則の改正について</t>
    <rPh sb="0" eb="2">
      <t>コクリツ</t>
    </rPh>
    <rPh sb="2" eb="4">
      <t>ダイガク</t>
    </rPh>
    <rPh sb="4" eb="6">
      <t>ホウジン</t>
    </rPh>
    <rPh sb="6" eb="8">
      <t>トウホク</t>
    </rPh>
    <rPh sb="8" eb="10">
      <t>ダイガク</t>
    </rPh>
    <rPh sb="10" eb="13">
      <t>フドウサン</t>
    </rPh>
    <rPh sb="13" eb="14">
      <t>ナド</t>
    </rPh>
    <rPh sb="14" eb="16">
      <t>カシツケ</t>
    </rPh>
    <rPh sb="16" eb="18">
      <t>ジム</t>
    </rPh>
    <rPh sb="18" eb="20">
      <t>トリアツカイ</t>
    </rPh>
    <rPh sb="20" eb="22">
      <t>サイソク</t>
    </rPh>
    <rPh sb="23" eb="25">
      <t>カイセイ</t>
    </rPh>
    <phoneticPr fontId="2"/>
  </si>
  <si>
    <t>固定資産（不動産）の貸付に係る使用申込について</t>
    <rPh sb="0" eb="4">
      <t>コテイシサン</t>
    </rPh>
    <rPh sb="5" eb="8">
      <t>フドウサン</t>
    </rPh>
    <rPh sb="10" eb="12">
      <t>カシツケ</t>
    </rPh>
    <rPh sb="13" eb="14">
      <t>カカ</t>
    </rPh>
    <rPh sb="15" eb="17">
      <t>シヨウ</t>
    </rPh>
    <rPh sb="17" eb="19">
      <t>モウシコミ</t>
    </rPh>
    <phoneticPr fontId="2"/>
  </si>
  <si>
    <t>寄附金等による土地の取得等について</t>
    <rPh sb="0" eb="3">
      <t>キフキン</t>
    </rPh>
    <rPh sb="3" eb="4">
      <t>ナド</t>
    </rPh>
    <rPh sb="7" eb="9">
      <t>トチ</t>
    </rPh>
    <rPh sb="10" eb="12">
      <t>シュトク</t>
    </rPh>
    <rPh sb="12" eb="13">
      <t>ナド</t>
    </rPh>
    <phoneticPr fontId="2"/>
  </si>
  <si>
    <t>「新財務会計システム操作に関するQ＆A」の更新について</t>
    <rPh sb="1" eb="2">
      <t>シン</t>
    </rPh>
    <rPh sb="2" eb="4">
      <t>ザイム</t>
    </rPh>
    <rPh sb="4" eb="6">
      <t>カイケイ</t>
    </rPh>
    <rPh sb="10" eb="12">
      <t>ソウサ</t>
    </rPh>
    <rPh sb="13" eb="14">
      <t>カン</t>
    </rPh>
    <rPh sb="21" eb="23">
      <t>コウシン</t>
    </rPh>
    <phoneticPr fontId="2"/>
  </si>
  <si>
    <t>財務会計システム操作手引集の分冊</t>
    <rPh sb="14" eb="16">
      <t>ブンサツ</t>
    </rPh>
    <phoneticPr fontId="2"/>
  </si>
  <si>
    <t>「WEBシステム操作手引集」の新設について</t>
    <rPh sb="8" eb="10">
      <t>ソウサ</t>
    </rPh>
    <rPh sb="10" eb="12">
      <t>テビキ</t>
    </rPh>
    <rPh sb="12" eb="13">
      <t>シュウ</t>
    </rPh>
    <rPh sb="15" eb="17">
      <t>シンセツ</t>
    </rPh>
    <phoneticPr fontId="2"/>
  </si>
  <si>
    <t>新旅費業務システムのカスタマイズの実施及びマニュアルの改訂等について</t>
    <rPh sb="0" eb="1">
      <t>シン</t>
    </rPh>
    <rPh sb="1" eb="3">
      <t>リョヒ</t>
    </rPh>
    <rPh sb="3" eb="5">
      <t>ギョウム</t>
    </rPh>
    <rPh sb="17" eb="19">
      <t>ジッシ</t>
    </rPh>
    <rPh sb="19" eb="20">
      <t>オヨ</t>
    </rPh>
    <rPh sb="27" eb="29">
      <t>カイテイ</t>
    </rPh>
    <rPh sb="29" eb="30">
      <t>ナド</t>
    </rPh>
    <phoneticPr fontId="2"/>
  </si>
  <si>
    <t>「旅費業務システム操作マニュアル（旅行者用）」の改訂について</t>
    <rPh sb="1" eb="3">
      <t>リョヒ</t>
    </rPh>
    <rPh sb="3" eb="5">
      <t>ギョウム</t>
    </rPh>
    <rPh sb="9" eb="11">
      <t>ソウサ</t>
    </rPh>
    <rPh sb="17" eb="21">
      <t>リョコウシャヨウ</t>
    </rPh>
    <rPh sb="24" eb="26">
      <t>カイテイ</t>
    </rPh>
    <phoneticPr fontId="2"/>
  </si>
  <si>
    <t>新旅費業務システムのカスタマイズの実施について</t>
    <rPh sb="0" eb="1">
      <t>シン</t>
    </rPh>
    <rPh sb="1" eb="3">
      <t>リョヒ</t>
    </rPh>
    <rPh sb="3" eb="5">
      <t>ギョウム</t>
    </rPh>
    <rPh sb="17" eb="19">
      <t>ジッシ</t>
    </rPh>
    <phoneticPr fontId="2"/>
  </si>
  <si>
    <t>財務会計システムの期末繰越作業の実施について</t>
    <rPh sb="0" eb="4">
      <t>ザイムカイケイ</t>
    </rPh>
    <rPh sb="9" eb="11">
      <t>キマツ</t>
    </rPh>
    <rPh sb="11" eb="13">
      <t>クリコシ</t>
    </rPh>
    <rPh sb="13" eb="15">
      <t>サギョウ</t>
    </rPh>
    <rPh sb="16" eb="18">
      <t>ジッシ</t>
    </rPh>
    <phoneticPr fontId="2"/>
  </si>
  <si>
    <t>財務会計システムの期末繰越作業の完了について</t>
    <rPh sb="0" eb="2">
      <t>ザイム</t>
    </rPh>
    <rPh sb="2" eb="4">
      <t>カイケイ</t>
    </rPh>
    <rPh sb="9" eb="11">
      <t>キマツ</t>
    </rPh>
    <rPh sb="11" eb="13">
      <t>クリコシ</t>
    </rPh>
    <rPh sb="13" eb="15">
      <t>サギョウ</t>
    </rPh>
    <rPh sb="16" eb="18">
      <t>カンリョウ</t>
    </rPh>
    <phoneticPr fontId="2"/>
  </si>
  <si>
    <t>「国立大学法人東北大学における科学研究費助成事業等の応募資格付与に関する基準」の制定について（通知）</t>
    <rPh sb="1" eb="7">
      <t>コクリツダイガクホウジン</t>
    </rPh>
    <rPh sb="7" eb="11">
      <t>トウホクダイガク</t>
    </rPh>
    <rPh sb="15" eb="24">
      <t>カガクケン</t>
    </rPh>
    <rPh sb="24" eb="25">
      <t>トウ</t>
    </rPh>
    <rPh sb="26" eb="30">
      <t>オウボシカク</t>
    </rPh>
    <rPh sb="30" eb="32">
      <t>フヨ</t>
    </rPh>
    <rPh sb="33" eb="34">
      <t>カン</t>
    </rPh>
    <rPh sb="36" eb="38">
      <t>キジュ</t>
    </rPh>
    <rPh sb="40" eb="42">
      <t>セイテイ</t>
    </rPh>
    <rPh sb="47" eb="49">
      <t>ツウチ</t>
    </rPh>
    <phoneticPr fontId="2"/>
  </si>
  <si>
    <t>「寄附金に係る税制の優遇措置に関するご案内」の一部改定について</t>
    <rPh sb="1" eb="4">
      <t>キフキン</t>
    </rPh>
    <rPh sb="5" eb="6">
      <t>カカ</t>
    </rPh>
    <rPh sb="7" eb="9">
      <t>ゼイセイ</t>
    </rPh>
    <rPh sb="10" eb="12">
      <t>ユウグウ</t>
    </rPh>
    <rPh sb="12" eb="14">
      <t>ソチ</t>
    </rPh>
    <rPh sb="15" eb="16">
      <t>カン</t>
    </rPh>
    <rPh sb="19" eb="21">
      <t>アンナイ</t>
    </rPh>
    <rPh sb="23" eb="25">
      <t>イチブ</t>
    </rPh>
    <rPh sb="25" eb="27">
      <t>カイテイ</t>
    </rPh>
    <phoneticPr fontId="2"/>
  </si>
  <si>
    <t>発明対価等の配分額に係る端数処理について（通知）</t>
    <rPh sb="0" eb="2">
      <t>ハツメイ</t>
    </rPh>
    <rPh sb="2" eb="5">
      <t>タイカトウ</t>
    </rPh>
    <rPh sb="6" eb="8">
      <t>ハイブン</t>
    </rPh>
    <rPh sb="8" eb="9">
      <t>ガク</t>
    </rPh>
    <rPh sb="10" eb="11">
      <t>カカ</t>
    </rPh>
    <rPh sb="12" eb="14">
      <t>ハスウ</t>
    </rPh>
    <rPh sb="14" eb="16">
      <t>ショリ</t>
    </rPh>
    <rPh sb="21" eb="23">
      <t>ツウチ</t>
    </rPh>
    <phoneticPr fontId="2"/>
  </si>
  <si>
    <t>成果有体物の提供及び受領に係る契約事務手続きにおける本部事務機構担当係の変更について</t>
    <rPh sb="0" eb="2">
      <t>セイカ</t>
    </rPh>
    <rPh sb="2" eb="5">
      <t>ユウタイブツ</t>
    </rPh>
    <rPh sb="6" eb="8">
      <t>テイキョウ</t>
    </rPh>
    <rPh sb="8" eb="9">
      <t>オヨ</t>
    </rPh>
    <rPh sb="10" eb="12">
      <t>ジュリョウ</t>
    </rPh>
    <rPh sb="13" eb="14">
      <t>カカ</t>
    </rPh>
    <rPh sb="15" eb="17">
      <t>ケイヤク</t>
    </rPh>
    <rPh sb="17" eb="19">
      <t>ジム</t>
    </rPh>
    <rPh sb="19" eb="21">
      <t>テツヅ</t>
    </rPh>
    <rPh sb="26" eb="28">
      <t>ホンブ</t>
    </rPh>
    <rPh sb="28" eb="30">
      <t>ジム</t>
    </rPh>
    <rPh sb="30" eb="32">
      <t>キコウ</t>
    </rPh>
    <rPh sb="32" eb="34">
      <t>タントウ</t>
    </rPh>
    <rPh sb="34" eb="35">
      <t>カカリ</t>
    </rPh>
    <rPh sb="36" eb="38">
      <t>ヘンコウ</t>
    </rPh>
    <phoneticPr fontId="2"/>
  </si>
  <si>
    <t>特許の外国出願、国内優先権出願並びに分割出願案件に係る資産計上について</t>
    <rPh sb="0" eb="2">
      <t>トッキョ</t>
    </rPh>
    <rPh sb="3" eb="5">
      <t>ガイコク</t>
    </rPh>
    <rPh sb="5" eb="7">
      <t>シュツガン</t>
    </rPh>
    <rPh sb="8" eb="10">
      <t>コクナイ</t>
    </rPh>
    <rPh sb="10" eb="13">
      <t>ユウセンケン</t>
    </rPh>
    <rPh sb="13" eb="15">
      <t>シュツガン</t>
    </rPh>
    <rPh sb="15" eb="16">
      <t>ナラ</t>
    </rPh>
    <rPh sb="18" eb="20">
      <t>ブンカツ</t>
    </rPh>
    <rPh sb="20" eb="22">
      <t>シュツガン</t>
    </rPh>
    <rPh sb="22" eb="24">
      <t>アンケン</t>
    </rPh>
    <rPh sb="25" eb="26">
      <t>カカ</t>
    </rPh>
    <rPh sb="27" eb="29">
      <t>シサン</t>
    </rPh>
    <rPh sb="29" eb="31">
      <t>ケイジョウ</t>
    </rPh>
    <phoneticPr fontId="2"/>
  </si>
  <si>
    <t>国立大学法人東北大学における事務情報システムの運用及び管理に関する内規の制定について（通知）</t>
    <rPh sb="43" eb="45">
      <t>ツウチ</t>
    </rPh>
    <phoneticPr fontId="2"/>
  </si>
  <si>
    <t>給与関係事務の変更について</t>
    <rPh sb="0" eb="2">
      <t>キュウヨ</t>
    </rPh>
    <rPh sb="2" eb="4">
      <t>カンケイ</t>
    </rPh>
    <rPh sb="4" eb="6">
      <t>ジム</t>
    </rPh>
    <rPh sb="7" eb="9">
      <t>ヘンコウ</t>
    </rPh>
    <phoneticPr fontId="5"/>
  </si>
  <si>
    <t>個人型確定拠出年金（iDeCo）の取り扱い業務開始について（通知）</t>
    <rPh sb="21" eb="23">
      <t>ギョウム</t>
    </rPh>
    <rPh sb="23" eb="25">
      <t>カイシ</t>
    </rPh>
    <rPh sb="30" eb="32">
      <t>ツウチ</t>
    </rPh>
    <phoneticPr fontId="2"/>
  </si>
  <si>
    <t>教員用初任給算定調書（平成30年4月1日以降）について</t>
    <rPh sb="0" eb="3">
      <t>キョウインヨウ</t>
    </rPh>
    <rPh sb="3" eb="6">
      <t>ショニンキュウ</t>
    </rPh>
    <rPh sb="6" eb="8">
      <t>サンテイ</t>
    </rPh>
    <rPh sb="8" eb="10">
      <t>チョウショ</t>
    </rPh>
    <rPh sb="11" eb="13">
      <t>ヘイセイ</t>
    </rPh>
    <rPh sb="15" eb="16">
      <t>ネン</t>
    </rPh>
    <rPh sb="17" eb="18">
      <t>ガツ</t>
    </rPh>
    <rPh sb="19" eb="20">
      <t>ニチ</t>
    </rPh>
    <rPh sb="20" eb="22">
      <t>イコウ</t>
    </rPh>
    <phoneticPr fontId="2"/>
  </si>
  <si>
    <t>「教育職本給表（一）の適用を受ける職員の初任給決定について（通知）」の一部改正について（通知）</t>
    <rPh sb="44" eb="46">
      <t>ツウチ</t>
    </rPh>
    <phoneticPr fontId="2"/>
  </si>
  <si>
    <t>平成２８年人事院勧告に伴う本学役職員の給与の取扱方針に基づく一時金支給等について（事務連絡）</t>
    <rPh sb="0" eb="2">
      <t>ヘイセイ</t>
    </rPh>
    <rPh sb="4" eb="5">
      <t>ネン</t>
    </rPh>
    <rPh sb="5" eb="8">
      <t>ジンジイン</t>
    </rPh>
    <rPh sb="8" eb="10">
      <t>カンコク</t>
    </rPh>
    <rPh sb="11" eb="12">
      <t>トモナ</t>
    </rPh>
    <rPh sb="13" eb="15">
      <t>ホンガク</t>
    </rPh>
    <rPh sb="15" eb="18">
      <t>ヤクショクイン</t>
    </rPh>
    <rPh sb="19" eb="21">
      <t>キュウヨ</t>
    </rPh>
    <rPh sb="22" eb="24">
      <t>トリアツカ</t>
    </rPh>
    <rPh sb="24" eb="26">
      <t>ホウシン</t>
    </rPh>
    <rPh sb="27" eb="28">
      <t>モト</t>
    </rPh>
    <rPh sb="30" eb="33">
      <t>イチジキン</t>
    </rPh>
    <rPh sb="33" eb="35">
      <t>シキュウ</t>
    </rPh>
    <rPh sb="35" eb="36">
      <t>トウ</t>
    </rPh>
    <rPh sb="41" eb="43">
      <t>ジム</t>
    </rPh>
    <rPh sb="43" eb="45">
      <t>レンラク</t>
    </rPh>
    <phoneticPr fontId="2"/>
  </si>
  <si>
    <t>「平成２８年度における一時金支給基準」の制定について</t>
    <rPh sb="1" eb="3">
      <t>ヘイセイ</t>
    </rPh>
    <rPh sb="5" eb="7">
      <t>ネンド</t>
    </rPh>
    <rPh sb="11" eb="14">
      <t>イチジキン</t>
    </rPh>
    <rPh sb="14" eb="16">
      <t>シキュウ</t>
    </rPh>
    <rPh sb="16" eb="18">
      <t>キジュン</t>
    </rPh>
    <rPh sb="20" eb="22">
      <t>セイテイ</t>
    </rPh>
    <phoneticPr fontId="2"/>
  </si>
  <si>
    <t>平成２８年度における一時金支給の取扱いについて（通知）</t>
    <rPh sb="0" eb="2">
      <t>ヘイセイ</t>
    </rPh>
    <rPh sb="4" eb="6">
      <t>ネンド</t>
    </rPh>
    <rPh sb="10" eb="13">
      <t>イチジキン</t>
    </rPh>
    <rPh sb="13" eb="15">
      <t>シキュウ</t>
    </rPh>
    <rPh sb="16" eb="18">
      <t>トリアツカ</t>
    </rPh>
    <rPh sb="24" eb="26">
      <t>ツウチ</t>
    </rPh>
    <phoneticPr fontId="2"/>
  </si>
  <si>
    <t>平成２９年人事院勧告に伴う本学役職員の給与の取扱方針に基づく一時金支給等について（事務連絡）</t>
    <rPh sb="0" eb="2">
      <t>ヘイセイ</t>
    </rPh>
    <rPh sb="4" eb="5">
      <t>ネン</t>
    </rPh>
    <rPh sb="5" eb="8">
      <t>ジンジイン</t>
    </rPh>
    <rPh sb="8" eb="10">
      <t>カンコク</t>
    </rPh>
    <rPh sb="11" eb="12">
      <t>トモナ</t>
    </rPh>
    <rPh sb="13" eb="15">
      <t>ホンガク</t>
    </rPh>
    <rPh sb="15" eb="18">
      <t>ヤクショクイン</t>
    </rPh>
    <rPh sb="19" eb="21">
      <t>キュウヨ</t>
    </rPh>
    <rPh sb="22" eb="24">
      <t>トリアツカ</t>
    </rPh>
    <rPh sb="24" eb="26">
      <t>ホウシン</t>
    </rPh>
    <rPh sb="27" eb="28">
      <t>モト</t>
    </rPh>
    <rPh sb="30" eb="33">
      <t>イチジキン</t>
    </rPh>
    <rPh sb="33" eb="35">
      <t>シキュウ</t>
    </rPh>
    <rPh sb="35" eb="36">
      <t>トウ</t>
    </rPh>
    <rPh sb="41" eb="43">
      <t>ジム</t>
    </rPh>
    <rPh sb="43" eb="45">
      <t>レンラク</t>
    </rPh>
    <phoneticPr fontId="2"/>
  </si>
  <si>
    <t>「平成２９年度における一時金支給基準」の制定について</t>
    <rPh sb="1" eb="3">
      <t>ヘイセイ</t>
    </rPh>
    <rPh sb="5" eb="7">
      <t>ネンド</t>
    </rPh>
    <rPh sb="11" eb="14">
      <t>イチジキン</t>
    </rPh>
    <rPh sb="14" eb="16">
      <t>シキュウ</t>
    </rPh>
    <rPh sb="16" eb="18">
      <t>キジュン</t>
    </rPh>
    <rPh sb="20" eb="22">
      <t>セイテイ</t>
    </rPh>
    <phoneticPr fontId="2"/>
  </si>
  <si>
    <t>平成２９年度における一時金支給の取扱いについて（通知）</t>
    <rPh sb="0" eb="2">
      <t>ヘイセイ</t>
    </rPh>
    <rPh sb="4" eb="6">
      <t>ネンド</t>
    </rPh>
    <rPh sb="10" eb="13">
      <t>イチジキン</t>
    </rPh>
    <rPh sb="13" eb="15">
      <t>シキュウ</t>
    </rPh>
    <rPh sb="16" eb="18">
      <t>トリアツカ</t>
    </rPh>
    <rPh sb="24" eb="26">
      <t>ツウチ</t>
    </rPh>
    <phoneticPr fontId="2"/>
  </si>
  <si>
    <t>平成３０年度　職責手当の取扱いについて（通知）</t>
    <rPh sb="0" eb="2">
      <t>ヘイセイ</t>
    </rPh>
    <rPh sb="4" eb="5">
      <t>ネン</t>
    </rPh>
    <rPh sb="5" eb="6">
      <t>ド</t>
    </rPh>
    <rPh sb="7" eb="9">
      <t>ショクセキ</t>
    </rPh>
    <rPh sb="9" eb="11">
      <t>テアテ</t>
    </rPh>
    <rPh sb="12" eb="14">
      <t>トリアツカ</t>
    </rPh>
    <rPh sb="20" eb="22">
      <t>ツウチ</t>
    </rPh>
    <phoneticPr fontId="2"/>
  </si>
  <si>
    <t>昇給制度の概要について（通知）</t>
    <rPh sb="0" eb="2">
      <t>ショウキュウ</t>
    </rPh>
    <rPh sb="2" eb="4">
      <t>セイド</t>
    </rPh>
    <rPh sb="5" eb="7">
      <t>ガイヨウ</t>
    </rPh>
    <rPh sb="12" eb="14">
      <t>ツウチ</t>
    </rPh>
    <phoneticPr fontId="2"/>
  </si>
  <si>
    <t>「復職時等における号俸の調整について」の一部変更について（通知）</t>
    <rPh sb="1" eb="3">
      <t>フクショク</t>
    </rPh>
    <rPh sb="3" eb="4">
      <t>ジ</t>
    </rPh>
    <rPh sb="4" eb="5">
      <t>トウ</t>
    </rPh>
    <rPh sb="9" eb="11">
      <t>ゴウホウ</t>
    </rPh>
    <rPh sb="12" eb="14">
      <t>チョウセイ</t>
    </rPh>
    <rPh sb="20" eb="22">
      <t>イチブ</t>
    </rPh>
    <rPh sb="22" eb="24">
      <t>ヘンコウ</t>
    </rPh>
    <rPh sb="29" eb="31">
      <t>ツウチ</t>
    </rPh>
    <phoneticPr fontId="2"/>
  </si>
  <si>
    <t>平成３０年４月１日における号俸の調整について（通知）</t>
    <rPh sb="0" eb="2">
      <t>ヘイセイ</t>
    </rPh>
    <rPh sb="4" eb="5">
      <t>ネン</t>
    </rPh>
    <rPh sb="6" eb="7">
      <t>ガツ</t>
    </rPh>
    <rPh sb="8" eb="9">
      <t>ニチ</t>
    </rPh>
    <rPh sb="13" eb="15">
      <t>ゴウホウ</t>
    </rPh>
    <rPh sb="16" eb="18">
      <t>チョウセイ</t>
    </rPh>
    <rPh sb="23" eb="25">
      <t>ツウチ</t>
    </rPh>
    <phoneticPr fontId="2"/>
  </si>
  <si>
    <t>平成３０年４月１日における号俸の調整の運用について（通知）</t>
    <rPh sb="0" eb="2">
      <t>ヘイセイ</t>
    </rPh>
    <rPh sb="4" eb="5">
      <t>ネン</t>
    </rPh>
    <rPh sb="6" eb="7">
      <t>ガツ</t>
    </rPh>
    <rPh sb="8" eb="9">
      <t>ニチ</t>
    </rPh>
    <rPh sb="13" eb="15">
      <t>ゴウホウ</t>
    </rPh>
    <rPh sb="16" eb="18">
      <t>チョウセイ</t>
    </rPh>
    <rPh sb="19" eb="21">
      <t>ウンヨウ</t>
    </rPh>
    <rPh sb="26" eb="28">
      <t>ツウチ</t>
    </rPh>
    <phoneticPr fontId="2"/>
  </si>
  <si>
    <t>本給の調整額の支給手続きに係る各様式の変更について</t>
    <rPh sb="0" eb="2">
      <t>ホンキュウ</t>
    </rPh>
    <rPh sb="3" eb="5">
      <t>チョウセイ</t>
    </rPh>
    <rPh sb="5" eb="6">
      <t>ガク</t>
    </rPh>
    <rPh sb="7" eb="9">
      <t>シキュウ</t>
    </rPh>
    <rPh sb="9" eb="11">
      <t>テツヅ</t>
    </rPh>
    <rPh sb="13" eb="14">
      <t>カカ</t>
    </rPh>
    <rPh sb="15" eb="18">
      <t>カクヨウシキ</t>
    </rPh>
    <rPh sb="19" eb="21">
      <t>ヘンコウ</t>
    </rPh>
    <phoneticPr fontId="2"/>
  </si>
  <si>
    <t>限定正職員に係る本給の調整額の支給手続きについて</t>
    <rPh sb="0" eb="2">
      <t>ゲンテイ</t>
    </rPh>
    <rPh sb="2" eb="5">
      <t>セイショクイン</t>
    </rPh>
    <rPh sb="6" eb="7">
      <t>カカ</t>
    </rPh>
    <rPh sb="8" eb="10">
      <t>ホンキュウ</t>
    </rPh>
    <rPh sb="11" eb="13">
      <t>チョウセイ</t>
    </rPh>
    <rPh sb="13" eb="14">
      <t>ガク</t>
    </rPh>
    <rPh sb="15" eb="17">
      <t>シキュウ</t>
    </rPh>
    <rPh sb="17" eb="19">
      <t>テツヅ</t>
    </rPh>
    <phoneticPr fontId="2"/>
  </si>
  <si>
    <t>承継枠を使用する年俸制度に係る年俸額の改定手続き（平成２９年１月１日付け）について（通知）</t>
    <rPh sb="0" eb="2">
      <t>ショウケイ</t>
    </rPh>
    <rPh sb="2" eb="3">
      <t>ワク</t>
    </rPh>
    <rPh sb="4" eb="6">
      <t>シヨウ</t>
    </rPh>
    <rPh sb="8" eb="10">
      <t>ネンポウ</t>
    </rPh>
    <rPh sb="10" eb="12">
      <t>セイド</t>
    </rPh>
    <rPh sb="13" eb="14">
      <t>カカ</t>
    </rPh>
    <rPh sb="15" eb="18">
      <t>ネンポウガク</t>
    </rPh>
    <rPh sb="19" eb="21">
      <t>カイテイ</t>
    </rPh>
    <rPh sb="21" eb="23">
      <t>テツヅ</t>
    </rPh>
    <rPh sb="25" eb="27">
      <t>ヘイセイ</t>
    </rPh>
    <rPh sb="29" eb="30">
      <t>ネン</t>
    </rPh>
    <rPh sb="31" eb="32">
      <t>ガツ</t>
    </rPh>
    <rPh sb="33" eb="34">
      <t>ニチ</t>
    </rPh>
    <rPh sb="34" eb="35">
      <t>ツ</t>
    </rPh>
    <rPh sb="42" eb="44">
      <t>ツウチ</t>
    </rPh>
    <phoneticPr fontId="2"/>
  </si>
  <si>
    <t>職員給与規程改正に伴う承継年俸職員に係る年俸額の改定について（通知）</t>
    <rPh sb="0" eb="2">
      <t>ショクイン</t>
    </rPh>
    <rPh sb="2" eb="4">
      <t>キュウヨ</t>
    </rPh>
    <rPh sb="4" eb="6">
      <t>キテイ</t>
    </rPh>
    <rPh sb="6" eb="8">
      <t>カイセイ</t>
    </rPh>
    <rPh sb="9" eb="10">
      <t>トモナ</t>
    </rPh>
    <rPh sb="11" eb="13">
      <t>ショウケイ</t>
    </rPh>
    <rPh sb="13" eb="15">
      <t>ネンポウ</t>
    </rPh>
    <rPh sb="15" eb="17">
      <t>ショクイン</t>
    </rPh>
    <rPh sb="18" eb="19">
      <t>カカ</t>
    </rPh>
    <rPh sb="20" eb="23">
      <t>ネンポウガク</t>
    </rPh>
    <rPh sb="24" eb="26">
      <t>カイテイ</t>
    </rPh>
    <rPh sb="31" eb="33">
      <t>ツウチ</t>
    </rPh>
    <phoneticPr fontId="2"/>
  </si>
  <si>
    <t>職員給与規程改正に伴う承継年俸職員に係る個別加算額（扶養手当相当額）の算定について（通知）</t>
    <rPh sb="0" eb="2">
      <t>ショクイン</t>
    </rPh>
    <rPh sb="2" eb="4">
      <t>キュウヨ</t>
    </rPh>
    <rPh sb="4" eb="6">
      <t>キテイ</t>
    </rPh>
    <rPh sb="6" eb="8">
      <t>カイセイ</t>
    </rPh>
    <rPh sb="9" eb="10">
      <t>トモナ</t>
    </rPh>
    <rPh sb="11" eb="13">
      <t>ショウケイ</t>
    </rPh>
    <rPh sb="13" eb="15">
      <t>ネンポウ</t>
    </rPh>
    <rPh sb="15" eb="17">
      <t>ショクイン</t>
    </rPh>
    <rPh sb="18" eb="19">
      <t>カカ</t>
    </rPh>
    <rPh sb="20" eb="22">
      <t>コベツ</t>
    </rPh>
    <rPh sb="22" eb="25">
      <t>カサンガク</t>
    </rPh>
    <rPh sb="26" eb="28">
      <t>フヨウ</t>
    </rPh>
    <rPh sb="28" eb="30">
      <t>テアテ</t>
    </rPh>
    <rPh sb="30" eb="32">
      <t>ソウトウ</t>
    </rPh>
    <rPh sb="32" eb="33">
      <t>ガク</t>
    </rPh>
    <rPh sb="35" eb="37">
      <t>サンテイ</t>
    </rPh>
    <rPh sb="42" eb="44">
      <t>ツウチ</t>
    </rPh>
    <phoneticPr fontId="2"/>
  </si>
  <si>
    <t>承継枠年俸制度に係る年俸額の改定手続き（１月１日改定）について（通知）</t>
    <rPh sb="0" eb="2">
      <t>ショウケイ</t>
    </rPh>
    <rPh sb="2" eb="3">
      <t>ワク</t>
    </rPh>
    <rPh sb="3" eb="5">
      <t>ネンポウ</t>
    </rPh>
    <rPh sb="5" eb="7">
      <t>セイド</t>
    </rPh>
    <rPh sb="8" eb="9">
      <t>カカ</t>
    </rPh>
    <rPh sb="10" eb="13">
      <t>ネンポウガク</t>
    </rPh>
    <rPh sb="14" eb="16">
      <t>カイテイ</t>
    </rPh>
    <rPh sb="16" eb="18">
      <t>テツヅ</t>
    </rPh>
    <rPh sb="21" eb="22">
      <t>ガツ</t>
    </rPh>
    <rPh sb="23" eb="24">
      <t>ニチ</t>
    </rPh>
    <rPh sb="24" eb="26">
      <t>カイテイ</t>
    </rPh>
    <rPh sb="32" eb="34">
      <t>ツウチ</t>
    </rPh>
    <phoneticPr fontId="2"/>
  </si>
  <si>
    <t>年俸額の算定依頼に係る様式の改訂について（通知）</t>
    <rPh sb="0" eb="3">
      <t>ネンポウガク</t>
    </rPh>
    <rPh sb="4" eb="6">
      <t>サンテイ</t>
    </rPh>
    <rPh sb="6" eb="8">
      <t>イライ</t>
    </rPh>
    <rPh sb="9" eb="10">
      <t>カカ</t>
    </rPh>
    <rPh sb="11" eb="13">
      <t>ヨウシキ</t>
    </rPh>
    <rPh sb="14" eb="16">
      <t>カイテイ</t>
    </rPh>
    <rPh sb="21" eb="23">
      <t>ツウチ</t>
    </rPh>
    <phoneticPr fontId="2"/>
  </si>
  <si>
    <t>職員給与規程等改正に伴う承継年俸職員に係る年俸額の改定について（通知）</t>
    <rPh sb="0" eb="2">
      <t>ショクイン</t>
    </rPh>
    <rPh sb="2" eb="4">
      <t>キュウヨ</t>
    </rPh>
    <rPh sb="4" eb="6">
      <t>キテイ</t>
    </rPh>
    <rPh sb="6" eb="7">
      <t>トウ</t>
    </rPh>
    <rPh sb="7" eb="9">
      <t>カイセイ</t>
    </rPh>
    <rPh sb="10" eb="11">
      <t>トモナ</t>
    </rPh>
    <rPh sb="12" eb="14">
      <t>ショウケイ</t>
    </rPh>
    <rPh sb="14" eb="16">
      <t>ネンポウ</t>
    </rPh>
    <rPh sb="16" eb="18">
      <t>ショクイン</t>
    </rPh>
    <rPh sb="19" eb="20">
      <t>カカ</t>
    </rPh>
    <rPh sb="21" eb="24">
      <t>ネンポウガク</t>
    </rPh>
    <rPh sb="25" eb="27">
      <t>カイテイ</t>
    </rPh>
    <rPh sb="32" eb="34">
      <t>ツウチ</t>
    </rPh>
    <phoneticPr fontId="2"/>
  </si>
  <si>
    <t>承継年俸職員が６４歳年度の４月１日を迎える場合の年俸額の改定等について（通知）</t>
    <rPh sb="0" eb="2">
      <t>ショウケイ</t>
    </rPh>
    <rPh sb="2" eb="4">
      <t>ネンポウ</t>
    </rPh>
    <rPh sb="4" eb="6">
      <t>ショクイン</t>
    </rPh>
    <rPh sb="9" eb="10">
      <t>サイ</t>
    </rPh>
    <rPh sb="10" eb="12">
      <t>ネンド</t>
    </rPh>
    <rPh sb="14" eb="15">
      <t>ガツ</t>
    </rPh>
    <rPh sb="16" eb="17">
      <t>ニチ</t>
    </rPh>
    <rPh sb="18" eb="19">
      <t>ムカ</t>
    </rPh>
    <rPh sb="21" eb="23">
      <t>バアイ</t>
    </rPh>
    <rPh sb="24" eb="27">
      <t>ネンポウガク</t>
    </rPh>
    <rPh sb="28" eb="30">
      <t>カイテイ</t>
    </rPh>
    <rPh sb="30" eb="31">
      <t>トウ</t>
    </rPh>
    <rPh sb="36" eb="38">
      <t>ツウチ</t>
    </rPh>
    <phoneticPr fontId="2"/>
  </si>
  <si>
    <t>「年俸額の算定依頼票」の改正について（通知）</t>
    <rPh sb="1" eb="4">
      <t>ネンポウガク</t>
    </rPh>
    <rPh sb="5" eb="7">
      <t>サンテイ</t>
    </rPh>
    <rPh sb="7" eb="9">
      <t>イライ</t>
    </rPh>
    <rPh sb="9" eb="10">
      <t>ヒョウ</t>
    </rPh>
    <rPh sb="12" eb="14">
      <t>カイセイ</t>
    </rPh>
    <rPh sb="19" eb="21">
      <t>ツウチ</t>
    </rPh>
    <phoneticPr fontId="2"/>
  </si>
  <si>
    <t>「年俸制度実施基準」の一部改正について（通知）</t>
    <rPh sb="1" eb="4">
      <t>ネンポウセイ</t>
    </rPh>
    <rPh sb="4" eb="5">
      <t>ド</t>
    </rPh>
    <rPh sb="5" eb="7">
      <t>ジッシ</t>
    </rPh>
    <rPh sb="7" eb="9">
      <t>キジュン</t>
    </rPh>
    <rPh sb="11" eb="13">
      <t>イチブ</t>
    </rPh>
    <rPh sb="13" eb="15">
      <t>カイセイ</t>
    </rPh>
    <rPh sb="20" eb="22">
      <t>ツウチ</t>
    </rPh>
    <phoneticPr fontId="2"/>
  </si>
  <si>
    <t>承継枠年俸制度における「年俸制導入促進加算分」の減額について（通知）</t>
    <rPh sb="3" eb="5">
      <t>ネンポウ</t>
    </rPh>
    <rPh sb="5" eb="7">
      <t>セイド</t>
    </rPh>
    <rPh sb="12" eb="15">
      <t>ネンポウセイ</t>
    </rPh>
    <rPh sb="15" eb="17">
      <t>ドウニュウ</t>
    </rPh>
    <rPh sb="17" eb="19">
      <t>ソクシン</t>
    </rPh>
    <rPh sb="19" eb="21">
      <t>カサン</t>
    </rPh>
    <rPh sb="21" eb="22">
      <t>ブン</t>
    </rPh>
    <rPh sb="24" eb="26">
      <t>ゲンガク</t>
    </rPh>
    <rPh sb="31" eb="33">
      <t>ツウチ</t>
    </rPh>
    <phoneticPr fontId="2"/>
  </si>
  <si>
    <t>平成３０年４月１日現在承継枠年俸制適用者の年俸制管理画面における業績評価額の入力について（事務連絡）</t>
    <rPh sb="0" eb="2">
      <t>ヘイセイ</t>
    </rPh>
    <rPh sb="4" eb="5">
      <t>ネン</t>
    </rPh>
    <rPh sb="6" eb="7">
      <t>ガツ</t>
    </rPh>
    <rPh sb="8" eb="9">
      <t>ニチ</t>
    </rPh>
    <rPh sb="9" eb="11">
      <t>ゲンザイ</t>
    </rPh>
    <rPh sb="11" eb="13">
      <t>ショウケイ</t>
    </rPh>
    <rPh sb="13" eb="14">
      <t>ワク</t>
    </rPh>
    <rPh sb="14" eb="17">
      <t>ネンポウセイ</t>
    </rPh>
    <rPh sb="17" eb="19">
      <t>テキヨウ</t>
    </rPh>
    <rPh sb="19" eb="20">
      <t>シャ</t>
    </rPh>
    <rPh sb="21" eb="24">
      <t>ネンポウセイ</t>
    </rPh>
    <rPh sb="24" eb="26">
      <t>カンリ</t>
    </rPh>
    <rPh sb="26" eb="28">
      <t>ガメン</t>
    </rPh>
    <rPh sb="32" eb="34">
      <t>ギョウセキ</t>
    </rPh>
    <rPh sb="34" eb="36">
      <t>ヒョウカ</t>
    </rPh>
    <rPh sb="36" eb="37">
      <t>ガク</t>
    </rPh>
    <rPh sb="38" eb="40">
      <t>ニュウリョク</t>
    </rPh>
    <rPh sb="45" eb="47">
      <t>ジム</t>
    </rPh>
    <rPh sb="47" eb="49">
      <t>レンラク</t>
    </rPh>
    <phoneticPr fontId="2"/>
  </si>
  <si>
    <t>承継枠年俸制度に係る「年俸制導入促進費及び退職金相当額」について（通知）</t>
    <rPh sb="0" eb="2">
      <t>ショウケイ</t>
    </rPh>
    <rPh sb="2" eb="3">
      <t>ワク</t>
    </rPh>
    <rPh sb="3" eb="5">
      <t>ネンポウ</t>
    </rPh>
    <rPh sb="5" eb="7">
      <t>セイド</t>
    </rPh>
    <rPh sb="8" eb="9">
      <t>カカ</t>
    </rPh>
    <rPh sb="11" eb="14">
      <t>ネンポウセイ</t>
    </rPh>
    <rPh sb="14" eb="16">
      <t>ドウニュウ</t>
    </rPh>
    <rPh sb="16" eb="18">
      <t>ソクシン</t>
    </rPh>
    <rPh sb="18" eb="19">
      <t>ヒ</t>
    </rPh>
    <rPh sb="19" eb="20">
      <t>オヨ</t>
    </rPh>
    <rPh sb="21" eb="24">
      <t>タイショクキン</t>
    </rPh>
    <rPh sb="24" eb="26">
      <t>ソウトウ</t>
    </rPh>
    <rPh sb="26" eb="27">
      <t>ガク</t>
    </rPh>
    <rPh sb="33" eb="35">
      <t>ツウチ</t>
    </rPh>
    <phoneticPr fontId="2"/>
  </si>
  <si>
    <t>扶養・住居・通勤・単身赴任手当認定基準の改正について（通知）</t>
    <rPh sb="0" eb="2">
      <t>フヨウ</t>
    </rPh>
    <rPh sb="3" eb="5">
      <t>ジュウキョ</t>
    </rPh>
    <rPh sb="6" eb="8">
      <t>ツウキン</t>
    </rPh>
    <rPh sb="9" eb="11">
      <t>タンシン</t>
    </rPh>
    <rPh sb="11" eb="13">
      <t>フニン</t>
    </rPh>
    <rPh sb="13" eb="15">
      <t>テアテ</t>
    </rPh>
    <rPh sb="15" eb="17">
      <t>ニンテイ</t>
    </rPh>
    <rPh sb="17" eb="19">
      <t>キジュン</t>
    </rPh>
    <rPh sb="20" eb="22">
      <t>カイセイ</t>
    </rPh>
    <rPh sb="27" eb="29">
      <t>ツウチ</t>
    </rPh>
    <phoneticPr fontId="2"/>
  </si>
  <si>
    <t>「入試業務手当、学位論文審査手当の支給手続きについて」の一部改正について（通知）</t>
    <rPh sb="1" eb="3">
      <t>ニュウシ</t>
    </rPh>
    <rPh sb="3" eb="5">
      <t>ギョウム</t>
    </rPh>
    <rPh sb="5" eb="7">
      <t>テアテ</t>
    </rPh>
    <rPh sb="8" eb="10">
      <t>ガクイ</t>
    </rPh>
    <rPh sb="10" eb="12">
      <t>ロンブン</t>
    </rPh>
    <rPh sb="12" eb="14">
      <t>シンサ</t>
    </rPh>
    <rPh sb="14" eb="16">
      <t>テアテ</t>
    </rPh>
    <rPh sb="17" eb="19">
      <t>シキュウ</t>
    </rPh>
    <rPh sb="19" eb="21">
      <t>テツヅ</t>
    </rPh>
    <rPh sb="28" eb="30">
      <t>イチブ</t>
    </rPh>
    <rPh sb="30" eb="32">
      <t>カイセイ</t>
    </rPh>
    <rPh sb="37" eb="39">
      <t>ツウチ</t>
    </rPh>
    <phoneticPr fontId="2"/>
  </si>
  <si>
    <t>「入試業務手当の取扱いについて」の一部改正について（通知）</t>
    <rPh sb="1" eb="3">
      <t>ニュウシ</t>
    </rPh>
    <rPh sb="3" eb="5">
      <t>ギョウム</t>
    </rPh>
    <rPh sb="5" eb="7">
      <t>テアテ</t>
    </rPh>
    <rPh sb="8" eb="10">
      <t>トリアツカ</t>
    </rPh>
    <rPh sb="17" eb="19">
      <t>イチブ</t>
    </rPh>
    <rPh sb="19" eb="21">
      <t>カイセイ</t>
    </rPh>
    <rPh sb="26" eb="28">
      <t>ツウチ</t>
    </rPh>
    <phoneticPr fontId="2"/>
  </si>
  <si>
    <t>「救命救急診療手当の取扱いについて」の一部改正について（通知）</t>
    <rPh sb="1" eb="3">
      <t>キュウメイ</t>
    </rPh>
    <rPh sb="3" eb="5">
      <t>キュウキュウ</t>
    </rPh>
    <rPh sb="5" eb="7">
      <t>シンリョウ</t>
    </rPh>
    <rPh sb="7" eb="9">
      <t>テアテ</t>
    </rPh>
    <rPh sb="10" eb="12">
      <t>トリアツカ</t>
    </rPh>
    <rPh sb="19" eb="21">
      <t>イチブ</t>
    </rPh>
    <rPh sb="21" eb="23">
      <t>カイセイ</t>
    </rPh>
    <rPh sb="28" eb="30">
      <t>ツウチ</t>
    </rPh>
    <phoneticPr fontId="2"/>
  </si>
  <si>
    <t>「認定講習業務手当の取扱いについて」の一部改正について（通知）</t>
    <rPh sb="1" eb="3">
      <t>ニンテイ</t>
    </rPh>
    <rPh sb="3" eb="5">
      <t>コウシュウ</t>
    </rPh>
    <rPh sb="5" eb="7">
      <t>ギョウム</t>
    </rPh>
    <rPh sb="7" eb="9">
      <t>テアテ</t>
    </rPh>
    <rPh sb="10" eb="12">
      <t>トリアツカ</t>
    </rPh>
    <rPh sb="19" eb="21">
      <t>イチブ</t>
    </rPh>
    <rPh sb="21" eb="23">
      <t>カイセイ</t>
    </rPh>
    <rPh sb="28" eb="30">
      <t>ツウチ</t>
    </rPh>
    <phoneticPr fontId="2"/>
  </si>
  <si>
    <t>「宿日直手当について」の一部改正について（通知）</t>
    <rPh sb="1" eb="4">
      <t>シュクニッチョク</t>
    </rPh>
    <rPh sb="4" eb="6">
      <t>テアテ</t>
    </rPh>
    <rPh sb="12" eb="14">
      <t>イチブ</t>
    </rPh>
    <rPh sb="14" eb="16">
      <t>カイセイ</t>
    </rPh>
    <rPh sb="21" eb="23">
      <t>ツウチ</t>
    </rPh>
    <phoneticPr fontId="2"/>
  </si>
  <si>
    <t>期末手当及び勤勉手当制度の概要について（通知）</t>
    <rPh sb="0" eb="2">
      <t>キマツ</t>
    </rPh>
    <rPh sb="2" eb="4">
      <t>テアテ</t>
    </rPh>
    <rPh sb="4" eb="5">
      <t>オヨ</t>
    </rPh>
    <rPh sb="6" eb="8">
      <t>キンベン</t>
    </rPh>
    <rPh sb="8" eb="10">
      <t>テアテ</t>
    </rPh>
    <rPh sb="10" eb="12">
      <t>セイド</t>
    </rPh>
    <rPh sb="13" eb="15">
      <t>ガイヨウ</t>
    </rPh>
    <rPh sb="20" eb="22">
      <t>ツウチ</t>
    </rPh>
    <phoneticPr fontId="2"/>
  </si>
  <si>
    <t>「期末手当及び勤勉手当制度の概要」の一部改正について（通知）</t>
    <rPh sb="1" eb="3">
      <t>キマツ</t>
    </rPh>
    <rPh sb="3" eb="5">
      <t>テアテ</t>
    </rPh>
    <rPh sb="5" eb="6">
      <t>オヨ</t>
    </rPh>
    <rPh sb="7" eb="9">
      <t>キンベン</t>
    </rPh>
    <rPh sb="9" eb="11">
      <t>テアテ</t>
    </rPh>
    <rPh sb="11" eb="13">
      <t>セイド</t>
    </rPh>
    <rPh sb="14" eb="16">
      <t>ガイヨウ</t>
    </rPh>
    <rPh sb="18" eb="20">
      <t>イチブ</t>
    </rPh>
    <rPh sb="20" eb="22">
      <t>カイセイ</t>
    </rPh>
    <rPh sb="27" eb="29">
      <t>ツウチ</t>
    </rPh>
    <phoneticPr fontId="2"/>
  </si>
  <si>
    <t>「勤勉手当における良好を下回る場合の成績率及び期末特別手当の減額の取扱いについて」の一部改正について</t>
    <rPh sb="1" eb="3">
      <t>キンベン</t>
    </rPh>
    <rPh sb="3" eb="5">
      <t>テアテ</t>
    </rPh>
    <rPh sb="9" eb="11">
      <t>リョウコウ</t>
    </rPh>
    <rPh sb="12" eb="14">
      <t>シタマワ</t>
    </rPh>
    <rPh sb="15" eb="17">
      <t>バアイ</t>
    </rPh>
    <rPh sb="18" eb="20">
      <t>セイセキ</t>
    </rPh>
    <rPh sb="20" eb="21">
      <t>リツ</t>
    </rPh>
    <rPh sb="21" eb="22">
      <t>オヨ</t>
    </rPh>
    <rPh sb="23" eb="25">
      <t>キマツ</t>
    </rPh>
    <rPh sb="25" eb="27">
      <t>トクベツ</t>
    </rPh>
    <rPh sb="27" eb="29">
      <t>テアテ</t>
    </rPh>
    <rPh sb="30" eb="32">
      <t>ゲンガク</t>
    </rPh>
    <rPh sb="33" eb="35">
      <t>トリアツカ</t>
    </rPh>
    <rPh sb="42" eb="44">
      <t>イチブ</t>
    </rPh>
    <rPh sb="44" eb="46">
      <t>カイセイ</t>
    </rPh>
    <phoneticPr fontId="2"/>
  </si>
  <si>
    <t>「再雇用職員の賞与の取扱いについて」及び「特定准職員の期末・勤勉手当相当給与の取扱いについて」の一部改正について（通知）</t>
    <rPh sb="1" eb="4">
      <t>サイコヨウ</t>
    </rPh>
    <rPh sb="4" eb="6">
      <t>ショクイン</t>
    </rPh>
    <rPh sb="7" eb="9">
      <t>ショウヨ</t>
    </rPh>
    <rPh sb="10" eb="12">
      <t>トリアツカ</t>
    </rPh>
    <rPh sb="18" eb="19">
      <t>オヨ</t>
    </rPh>
    <rPh sb="21" eb="23">
      <t>トクテイ</t>
    </rPh>
    <rPh sb="23" eb="24">
      <t>ジュン</t>
    </rPh>
    <rPh sb="24" eb="26">
      <t>ショクイン</t>
    </rPh>
    <rPh sb="27" eb="29">
      <t>キマツ</t>
    </rPh>
    <rPh sb="30" eb="32">
      <t>キンベン</t>
    </rPh>
    <rPh sb="32" eb="34">
      <t>テアテ</t>
    </rPh>
    <rPh sb="34" eb="36">
      <t>ソウトウ</t>
    </rPh>
    <rPh sb="36" eb="38">
      <t>キュウヨ</t>
    </rPh>
    <rPh sb="39" eb="41">
      <t>トリアツカ</t>
    </rPh>
    <rPh sb="48" eb="50">
      <t>イチブ</t>
    </rPh>
    <rPh sb="50" eb="52">
      <t>カイセイ</t>
    </rPh>
    <rPh sb="57" eb="59">
      <t>ツウチ</t>
    </rPh>
    <phoneticPr fontId="2"/>
  </si>
  <si>
    <t>平成３０年４月１日以降の夜間看護等手当の支給について（事務連絡）</t>
    <rPh sb="0" eb="2">
      <t>ヘイセイ</t>
    </rPh>
    <rPh sb="4" eb="5">
      <t>ネン</t>
    </rPh>
    <rPh sb="6" eb="7">
      <t>ガツ</t>
    </rPh>
    <rPh sb="8" eb="9">
      <t>ニチ</t>
    </rPh>
    <rPh sb="9" eb="11">
      <t>イコウ</t>
    </rPh>
    <rPh sb="12" eb="14">
      <t>ヤカン</t>
    </rPh>
    <rPh sb="14" eb="16">
      <t>カンゴ</t>
    </rPh>
    <rPh sb="16" eb="17">
      <t>トウ</t>
    </rPh>
    <rPh sb="17" eb="19">
      <t>テアテ</t>
    </rPh>
    <rPh sb="20" eb="22">
      <t>シキュウ</t>
    </rPh>
    <rPh sb="27" eb="29">
      <t>ジム</t>
    </rPh>
    <rPh sb="29" eb="31">
      <t>レンラク</t>
    </rPh>
    <phoneticPr fontId="2"/>
  </si>
  <si>
    <t>無期准職員の年度一時金に係る事務手続きについて（通知）</t>
    <rPh sb="0" eb="2">
      <t>ムキ</t>
    </rPh>
    <rPh sb="2" eb="3">
      <t>ジュン</t>
    </rPh>
    <rPh sb="3" eb="5">
      <t>ショクイン</t>
    </rPh>
    <rPh sb="6" eb="8">
      <t>ネンド</t>
    </rPh>
    <rPh sb="8" eb="11">
      <t>イチジキン</t>
    </rPh>
    <rPh sb="12" eb="13">
      <t>カカ</t>
    </rPh>
    <rPh sb="14" eb="16">
      <t>ジム</t>
    </rPh>
    <rPh sb="16" eb="18">
      <t>テツヅ</t>
    </rPh>
    <rPh sb="24" eb="26">
      <t>ツウチ</t>
    </rPh>
    <phoneticPr fontId="2"/>
  </si>
  <si>
    <t>研究機関における公的研究費の管理・監査のガイドライン（実施基準）の運用について（通知）</t>
    <rPh sb="0" eb="2">
      <t>ケンキュウ</t>
    </rPh>
    <rPh sb="2" eb="4">
      <t>キカン</t>
    </rPh>
    <rPh sb="8" eb="10">
      <t>コウテキ</t>
    </rPh>
    <rPh sb="10" eb="12">
      <t>ケンキュウ</t>
    </rPh>
    <rPh sb="12" eb="13">
      <t>ヒ</t>
    </rPh>
    <rPh sb="14" eb="16">
      <t>カンリ</t>
    </rPh>
    <rPh sb="17" eb="19">
      <t>カンサ</t>
    </rPh>
    <rPh sb="27" eb="29">
      <t>ジッシ</t>
    </rPh>
    <rPh sb="29" eb="31">
      <t>キジュン</t>
    </rPh>
    <rPh sb="33" eb="35">
      <t>ウンヨウ</t>
    </rPh>
    <rPh sb="40" eb="42">
      <t>ツウチ</t>
    </rPh>
    <phoneticPr fontId="2"/>
  </si>
  <si>
    <t>「研究機関における公的研究費の管理・監査のガイドライン（実施基準）」の改正に伴う本学の体制の見直しについて（通知）</t>
    <rPh sb="1" eb="3">
      <t>ケンキュウ</t>
    </rPh>
    <rPh sb="3" eb="5">
      <t>キカン</t>
    </rPh>
    <rPh sb="9" eb="11">
      <t>コウテキ</t>
    </rPh>
    <rPh sb="11" eb="14">
      <t>ケンキュウヒ</t>
    </rPh>
    <rPh sb="15" eb="17">
      <t>カンリ</t>
    </rPh>
    <rPh sb="18" eb="20">
      <t>カンサ</t>
    </rPh>
    <rPh sb="54" eb="56">
      <t>ツウチ</t>
    </rPh>
    <phoneticPr fontId="2"/>
  </si>
  <si>
    <t>※調査基準日（平成３０年１０月１日）時点の部署名を記載しております。</t>
    <rPh sb="1" eb="3">
      <t>チョウサ</t>
    </rPh>
    <rPh sb="3" eb="6">
      <t>キジュンビ</t>
    </rPh>
    <rPh sb="7" eb="9">
      <t>ヘイセイ</t>
    </rPh>
    <rPh sb="11" eb="12">
      <t>ネン</t>
    </rPh>
    <rPh sb="14" eb="15">
      <t>ガツ</t>
    </rPh>
    <rPh sb="16" eb="17">
      <t>ニチ</t>
    </rPh>
    <rPh sb="18" eb="20">
      <t>ジテン</t>
    </rPh>
    <rPh sb="21" eb="23">
      <t>ブショ</t>
    </rPh>
    <rPh sb="23" eb="24">
      <t>メイ</t>
    </rPh>
    <rPh sb="25" eb="27">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</si>
</sst>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2" formatCode="_ &quot;¥&quot;* #,##0_ ;_ &quot;¥&quot;* \-#,##0_ ;_ &quot;¥&quot;* &quot;-&quot;_ ;_ @_ "/>
  </numFmts>
  <fonts count="27" x14ac:knownFonts="1">
    <font>
      <sz val="11"/>
      <name val="ＭＳ Ｐゴシック"/>
      <family val="3"/>
      <charset val="128"/>
    </font>
    <font>
      <sz val="6"/>
      <name val="ＭＳ Ｐゴシック"/>
      <family val="3"/>
      <charset val="128"/>
    </font>
    <font>
      <sz val="10"/>
      <name val="ＭＳ Ｐゴシック"/>
      <family val="3"/>
      <charset val="128"/>
    </font>
    <font>
      <b/>
      <sz val="12"/>
      <name val="ＭＳ Ｐゴシック"/>
      <family val="3"/>
      <charset val="128"/>
    </font>
    <font>
      <b/>
      <sz val="10"/>
      <color theme="1"/>
      <name val="HG丸ｺﾞｼｯｸM-PRO"/>
      <family val="3"/>
      <charset val="128"/>
    </font>
    <font>
      <sz val="10"/>
      <color theme="1"/>
      <name val="HG丸ｺﾞｼｯｸM-PRO"/>
      <family val="3"/>
      <charset val="128"/>
    </font>
    <font>
      <b/>
      <sz val="10"/>
      <color theme="0"/>
      <name val="HG丸ｺﾞｼｯｸM-PRO"/>
      <family val="3"/>
      <charset val="128"/>
    </font>
    <font>
      <sz val="10.5"/>
      <name val="HG丸ｺﾞｼｯｸM-PRO"/>
      <family val="3"/>
      <charset val="128"/>
    </font>
    <font>
      <strike/>
      <sz val="10"/>
      <color theme="1"/>
      <name val="HG丸ｺﾞｼｯｸM-PRO"/>
      <family val="3"/>
      <charset val="128"/>
    </font>
    <font>
      <sz val="6"/>
      <color theme="1"/>
      <name val="HG丸ｺﾞｼｯｸM-PRO"/>
      <family val="3"/>
      <charset val="128"/>
    </font>
    <font>
      <sz val="8"/>
      <color theme="1"/>
      <name val="HG丸ｺﾞｼｯｸM-PRO"/>
      <family val="3"/>
      <charset val="128"/>
    </font>
    <font>
      <sz val="10"/>
      <name val="HG丸ｺﾞｼｯｸM-PRO"/>
      <family val="3"/>
      <charset val="128"/>
    </font>
    <font>
      <sz val="11"/>
      <name val="HG丸ｺﾞｼｯｸM-PRO"/>
      <family val="3"/>
      <charset val="128"/>
    </font>
    <font>
      <sz val="7"/>
      <color theme="1"/>
      <name val="HG丸ｺﾞｼｯｸM-PRO"/>
      <family val="3"/>
      <charset val="128"/>
    </font>
    <font>
      <sz val="9"/>
      <color theme="1"/>
      <name val="HG丸ｺﾞｼｯｸM-PRO"/>
      <family val="3"/>
      <charset val="128"/>
    </font>
    <font>
      <sz val="8"/>
      <name val="HG丸ｺﾞｼｯｸM-PRO"/>
      <family val="3"/>
      <charset val="128"/>
    </font>
    <font>
      <b/>
      <sz val="24"/>
      <color theme="1"/>
      <name val="HG丸ｺﾞｼｯｸM-PRO"/>
      <family val="3"/>
      <charset val="128"/>
    </font>
    <font>
      <b/>
      <sz val="11"/>
      <color theme="0"/>
      <name val="HG丸ｺﾞｼｯｸM-PRO"/>
      <family val="3"/>
      <charset val="128"/>
    </font>
    <font>
      <b/>
      <sz val="10.5"/>
      <name val="HG丸ｺﾞｼｯｸM-PRO"/>
      <family val="3"/>
      <charset val="128"/>
    </font>
    <font>
      <b/>
      <sz val="11"/>
      <name val="HG丸ｺﾞｼｯｸM-PRO"/>
      <family val="3"/>
      <charset val="128"/>
    </font>
    <font>
      <b/>
      <sz val="24"/>
      <name val="HG丸ｺﾞｼｯｸM-PRO"/>
      <family val="3"/>
      <charset val="128"/>
    </font>
    <font>
      <sz val="9"/>
      <name val="ＭＳ Ｐゴシック"/>
      <family val="3"/>
      <charset val="128"/>
    </font>
    <font>
      <u/>
      <sz val="11"/>
      <color theme="10"/>
      <name val="ＭＳ Ｐゴシック"/>
      <family val="3"/>
      <charset val="128"/>
    </font>
    <font>
      <u/>
      <sz val="10"/>
      <name val="HG丸ｺﾞｼｯｸM-PRO"/>
      <family val="3"/>
      <charset val="128"/>
    </font>
    <font>
      <u/>
      <sz val="10"/>
      <name val="ＭＳ Ｐゴシック"/>
      <family val="3"/>
      <charset val="128"/>
    </font>
    <font>
      <sz val="11"/>
      <name val="ＭＳ Ｐゴシック"/>
      <family val="3"/>
      <charset val="128"/>
    </font>
    <font>
      <sz val="10"/>
      <color rgb="FFFF0000"/>
      <name val="ＭＳ Ｐゴシック"/>
      <family val="3"/>
      <charset val="128"/>
    </font>
  </fonts>
  <fills count="10">
    <fill>
      <patternFill patternType="none"/>
    </fill>
    <fill>
      <patternFill patternType="gray125"/>
    </fill>
    <fill>
      <patternFill patternType="solid">
        <fgColor theme="7" tint="0.79998168889431442"/>
        <bgColor indexed="64"/>
      </patternFill>
    </fill>
    <fill>
      <patternFill patternType="solid">
        <fgColor theme="5"/>
        <bgColor indexed="64"/>
      </patternFill>
    </fill>
    <fill>
      <patternFill patternType="solid">
        <fgColor theme="7"/>
        <bgColor indexed="64"/>
      </patternFill>
    </fill>
    <fill>
      <patternFill patternType="solid">
        <fgColor theme="3"/>
        <bgColor indexed="64"/>
      </patternFill>
    </fill>
    <fill>
      <patternFill patternType="solid">
        <fgColor theme="6"/>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0.14999847407452621"/>
        <bgColor indexed="64"/>
      </patternFill>
    </fill>
  </fills>
  <borders count="40">
    <border>
      <left/>
      <right/>
      <top/>
      <bottom/>
      <diagonal/>
    </border>
    <border>
      <left style="hair">
        <color indexed="64"/>
      </left>
      <right style="hair">
        <color indexed="64"/>
      </right>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double">
        <color indexed="64"/>
      </top>
      <bottom style="hair">
        <color indexed="64"/>
      </bottom>
      <diagonal/>
    </border>
    <border>
      <left style="medium">
        <color indexed="64"/>
      </left>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double">
        <color indexed="64"/>
      </bottom>
      <diagonal/>
    </border>
    <border>
      <left style="hair">
        <color indexed="64"/>
      </left>
      <right style="hair">
        <color indexed="64"/>
      </right>
      <top style="medium">
        <color indexed="64"/>
      </top>
      <bottom/>
      <diagonal/>
    </border>
    <border>
      <left style="hair">
        <color indexed="64"/>
      </left>
      <right style="hair">
        <color indexed="64"/>
      </right>
      <top/>
      <bottom style="double">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double">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22" fillId="0" borderId="0" applyNumberFormat="0" applyFill="0" applyBorder="0" applyAlignment="0" applyProtection="0"/>
    <xf numFmtId="0" fontId="25" fillId="0" borderId="0"/>
  </cellStyleXfs>
  <cellXfs count="121">
    <xf numFmtId="0" fontId="0" fillId="0" borderId="0" xfId="0"/>
    <xf numFmtId="0" fontId="5" fillId="0" borderId="0" xfId="0" applyFont="1" applyFill="1" applyAlignment="1">
      <alignment horizontal="center" vertical="center"/>
    </xf>
    <xf numFmtId="0" fontId="5" fillId="0" borderId="0" xfId="0" applyFont="1" applyFill="1" applyAlignment="1">
      <alignment horizontal="center" vertical="center" shrinkToFit="1"/>
    </xf>
    <xf numFmtId="0" fontId="5" fillId="0" borderId="0" xfId="0" applyFont="1" applyFill="1" applyAlignment="1">
      <alignment horizontal="left" vertical="center"/>
    </xf>
    <xf numFmtId="0" fontId="5" fillId="0" borderId="0" xfId="0" applyFont="1" applyFill="1"/>
    <xf numFmtId="0" fontId="5" fillId="0" borderId="0" xfId="0" applyFont="1" applyFill="1" applyBorder="1"/>
    <xf numFmtId="0" fontId="5" fillId="0" borderId="2" xfId="0" applyFont="1" applyFill="1" applyBorder="1" applyAlignment="1">
      <alignment horizontal="center" vertical="center" shrinkToFit="1"/>
    </xf>
    <xf numFmtId="0" fontId="5" fillId="0" borderId="1" xfId="0" applyFont="1" applyFill="1" applyBorder="1" applyAlignment="1">
      <alignment horizontal="center" vertical="center" shrinkToFit="1"/>
    </xf>
    <xf numFmtId="58" fontId="5" fillId="0" borderId="6" xfId="0" applyNumberFormat="1" applyFont="1" applyFill="1" applyBorder="1" applyAlignment="1">
      <alignment horizontal="center" vertical="center" shrinkToFit="1"/>
    </xf>
    <xf numFmtId="0" fontId="5" fillId="8" borderId="1" xfId="0" applyFont="1" applyFill="1" applyBorder="1" applyAlignment="1">
      <alignment horizontal="center" vertical="center"/>
    </xf>
    <xf numFmtId="0" fontId="5" fillId="8" borderId="6" xfId="0" applyFont="1" applyFill="1" applyBorder="1" applyAlignment="1">
      <alignment horizontal="center" vertical="center" wrapText="1"/>
    </xf>
    <xf numFmtId="0" fontId="7" fillId="0" borderId="0" xfId="0" applyFont="1" applyFill="1" applyBorder="1"/>
    <xf numFmtId="0" fontId="5" fillId="0" borderId="4"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58" fontId="5" fillId="0" borderId="5" xfId="0" applyNumberFormat="1" applyFont="1" applyFill="1" applyBorder="1" applyAlignment="1">
      <alignment horizontal="center" vertical="center" shrinkToFit="1"/>
    </xf>
    <xf numFmtId="0" fontId="5" fillId="8" borderId="3" xfId="0" applyFont="1" applyFill="1" applyBorder="1" applyAlignment="1">
      <alignment horizontal="center" vertical="center"/>
    </xf>
    <xf numFmtId="0" fontId="5" fillId="8" borderId="5" xfId="0" applyFont="1" applyFill="1" applyBorder="1" applyAlignment="1">
      <alignment horizontal="center" vertical="center" wrapText="1"/>
    </xf>
    <xf numFmtId="58" fontId="5" fillId="0" borderId="5" xfId="0" applyNumberFormat="1" applyFont="1" applyFill="1" applyBorder="1" applyAlignment="1">
      <alignment horizontal="center" vertical="center"/>
    </xf>
    <xf numFmtId="58" fontId="5" fillId="0" borderId="5" xfId="0" applyNumberFormat="1" applyFont="1" applyFill="1" applyBorder="1" applyAlignment="1">
      <alignment horizontal="center" vertical="center" wrapText="1" shrinkToFit="1"/>
    </xf>
    <xf numFmtId="0" fontId="8" fillId="8" borderId="3" xfId="0" applyFont="1" applyFill="1" applyBorder="1" applyAlignment="1">
      <alignment horizontal="center" vertical="center"/>
    </xf>
    <xf numFmtId="0" fontId="11" fillId="0" borderId="4" xfId="0" applyFont="1" applyFill="1" applyBorder="1" applyAlignment="1">
      <alignment horizontal="center" vertical="center" shrinkToFit="1"/>
    </xf>
    <xf numFmtId="0" fontId="11" fillId="0" borderId="3" xfId="0" applyFont="1" applyFill="1" applyBorder="1" applyAlignment="1">
      <alignment horizontal="center" vertical="center" shrinkToFit="1"/>
    </xf>
    <xf numFmtId="58" fontId="11" fillId="0" borderId="5" xfId="0" applyNumberFormat="1" applyFont="1" applyFill="1" applyBorder="1" applyAlignment="1">
      <alignment horizontal="center" vertical="center" shrinkToFit="1"/>
    </xf>
    <xf numFmtId="0" fontId="11" fillId="8" borderId="3" xfId="0" applyFont="1" applyFill="1" applyBorder="1" applyAlignment="1">
      <alignment horizontal="center" vertical="center"/>
    </xf>
    <xf numFmtId="0" fontId="11" fillId="8" borderId="5" xfId="0" applyFont="1" applyFill="1" applyBorder="1" applyAlignment="1">
      <alignment horizontal="center" vertical="center"/>
    </xf>
    <xf numFmtId="0" fontId="11" fillId="0" borderId="0" xfId="0" applyFont="1" applyFill="1"/>
    <xf numFmtId="0" fontId="12" fillId="0" borderId="0" xfId="0" applyFont="1" applyFill="1"/>
    <xf numFmtId="0" fontId="11" fillId="8" borderId="5" xfId="0" applyFont="1" applyFill="1" applyBorder="1" applyAlignment="1">
      <alignment horizontal="center" vertical="center" wrapText="1"/>
    </xf>
    <xf numFmtId="0" fontId="14" fillId="8" borderId="3" xfId="0" applyFont="1" applyFill="1" applyBorder="1" applyAlignment="1">
      <alignment horizontal="left" vertical="center" wrapText="1"/>
    </xf>
    <xf numFmtId="0" fontId="5" fillId="8" borderId="5" xfId="0" applyFont="1" applyFill="1" applyBorder="1" applyAlignment="1">
      <alignment horizontal="center" vertical="center"/>
    </xf>
    <xf numFmtId="0" fontId="16" fillId="0" borderId="0" xfId="0" applyFont="1" applyFill="1" applyAlignment="1">
      <alignment horizontal="left" vertical="center"/>
    </xf>
    <xf numFmtId="0" fontId="12" fillId="0" borderId="0" xfId="0" applyFont="1"/>
    <xf numFmtId="0" fontId="7" fillId="0" borderId="0" xfId="0" applyFont="1"/>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6" fillId="4" borderId="14" xfId="0" applyFont="1" applyFill="1" applyBorder="1" applyAlignment="1">
      <alignment horizontal="center" vertical="center" wrapText="1"/>
    </xf>
    <xf numFmtId="0" fontId="6" fillId="4" borderId="18" xfId="0" applyFont="1" applyFill="1" applyBorder="1" applyAlignment="1">
      <alignment horizontal="center" vertical="center"/>
    </xf>
    <xf numFmtId="0" fontId="18" fillId="0" borderId="0" xfId="0" applyFont="1" applyFill="1" applyAlignment="1">
      <alignment horizontal="justify" vertical="center"/>
    </xf>
    <xf numFmtId="0" fontId="7" fillId="0" borderId="7" xfId="0" applyFont="1" applyBorder="1" applyAlignment="1">
      <alignment horizontal="center" vertical="center"/>
    </xf>
    <xf numFmtId="0" fontId="7" fillId="0" borderId="0" xfId="0" applyFont="1" applyAlignment="1">
      <alignment horizontal="left" vertical="center"/>
    </xf>
    <xf numFmtId="0" fontId="7" fillId="0" borderId="21" xfId="0" applyFont="1" applyBorder="1" applyAlignment="1">
      <alignment horizontal="center" vertical="center"/>
    </xf>
    <xf numFmtId="0" fontId="12" fillId="9" borderId="22" xfId="0" applyFont="1" applyFill="1" applyBorder="1" applyAlignment="1">
      <alignment horizontal="center"/>
    </xf>
    <xf numFmtId="0" fontId="12" fillId="9" borderId="23" xfId="0" applyFont="1" applyFill="1" applyBorder="1" applyAlignment="1">
      <alignment horizontal="center"/>
    </xf>
    <xf numFmtId="0" fontId="12" fillId="9" borderId="24" xfId="0" applyFont="1" applyFill="1" applyBorder="1"/>
    <xf numFmtId="0" fontId="12" fillId="0" borderId="25" xfId="0" applyFont="1" applyBorder="1" applyAlignment="1">
      <alignment horizontal="center"/>
    </xf>
    <xf numFmtId="0" fontId="12" fillId="0" borderId="26" xfId="0" applyFont="1" applyBorder="1" applyAlignment="1">
      <alignment horizontal="left"/>
    </xf>
    <xf numFmtId="0" fontId="12" fillId="0" borderId="27" xfId="0" applyFont="1" applyBorder="1" applyAlignment="1">
      <alignment horizontal="center"/>
    </xf>
    <xf numFmtId="0" fontId="12" fillId="0" borderId="28" xfId="0" applyFont="1" applyBorder="1" applyAlignment="1">
      <alignment horizontal="left"/>
    </xf>
    <xf numFmtId="0" fontId="12" fillId="0" borderId="29" xfId="0" applyFont="1" applyBorder="1" applyAlignment="1">
      <alignment horizontal="center"/>
    </xf>
    <xf numFmtId="0" fontId="7" fillId="0" borderId="30" xfId="0" applyFont="1" applyBorder="1" applyAlignment="1">
      <alignment horizontal="center" vertical="center"/>
    </xf>
    <xf numFmtId="0" fontId="12" fillId="0" borderId="31" xfId="0" applyFont="1" applyBorder="1" applyAlignment="1">
      <alignment horizontal="left"/>
    </xf>
    <xf numFmtId="0" fontId="7" fillId="0" borderId="27" xfId="0" applyFont="1" applyBorder="1" applyAlignment="1">
      <alignment horizontal="center" vertical="center"/>
    </xf>
    <xf numFmtId="0" fontId="7" fillId="0" borderId="29" xfId="0" applyFont="1" applyBorder="1" applyAlignment="1">
      <alignment horizontal="center"/>
    </xf>
    <xf numFmtId="0" fontId="7" fillId="0" borderId="25" xfId="0" applyFont="1" applyBorder="1" applyAlignment="1">
      <alignment horizontal="center" vertical="center"/>
    </xf>
    <xf numFmtId="0" fontId="7" fillId="9" borderId="22" xfId="0" applyFont="1" applyFill="1" applyBorder="1" applyAlignment="1">
      <alignment horizontal="center" vertical="center"/>
    </xf>
    <xf numFmtId="0" fontId="11" fillId="0" borderId="3"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3" xfId="0" applyFont="1" applyFill="1" applyBorder="1" applyAlignment="1">
      <alignment horizontal="left" vertical="center" wrapText="1"/>
    </xf>
    <xf numFmtId="57" fontId="5" fillId="0" borderId="3" xfId="0" applyNumberFormat="1" applyFont="1" applyFill="1" applyBorder="1" applyAlignment="1">
      <alignment horizontal="left" vertical="center" wrapText="1"/>
    </xf>
    <xf numFmtId="0" fontId="5" fillId="8" borderId="3" xfId="0" applyFont="1" applyFill="1" applyBorder="1" applyAlignment="1">
      <alignment horizontal="left" vertical="center" wrapText="1"/>
    </xf>
    <xf numFmtId="0" fontId="11" fillId="8" borderId="4" xfId="0" applyFont="1" applyFill="1" applyBorder="1" applyAlignment="1">
      <alignment horizontal="left" vertical="center" wrapText="1"/>
    </xf>
    <xf numFmtId="0" fontId="5" fillId="0" borderId="0" xfId="0" applyFont="1" applyFill="1" applyAlignment="1">
      <alignment horizontal="left" vertical="center" wrapText="1"/>
    </xf>
    <xf numFmtId="0" fontId="5" fillId="8" borderId="2" xfId="0" applyFont="1" applyFill="1" applyBorder="1" applyAlignment="1">
      <alignment horizontal="left" vertical="center" wrapText="1"/>
    </xf>
    <xf numFmtId="0" fontId="5" fillId="8" borderId="4" xfId="0" applyFont="1" applyFill="1" applyBorder="1" applyAlignment="1">
      <alignment horizontal="left" vertical="center" wrapText="1"/>
    </xf>
    <xf numFmtId="0" fontId="9" fillId="8" borderId="4" xfId="0" applyFont="1" applyFill="1" applyBorder="1" applyAlignment="1">
      <alignment horizontal="left" vertical="center" wrapText="1"/>
    </xf>
    <xf numFmtId="0" fontId="10" fillId="8" borderId="4" xfId="0" applyFont="1" applyFill="1" applyBorder="1" applyAlignment="1">
      <alignment horizontal="left" vertical="center" wrapText="1"/>
    </xf>
    <xf numFmtId="0" fontId="13" fillId="8" borderId="4" xfId="0" applyFont="1" applyFill="1" applyBorder="1" applyAlignment="1">
      <alignment horizontal="left" vertical="center" wrapText="1"/>
    </xf>
    <xf numFmtId="0" fontId="14" fillId="8" borderId="4" xfId="0" applyFont="1" applyFill="1" applyBorder="1" applyAlignment="1">
      <alignment horizontal="left" vertical="center" wrapText="1"/>
    </xf>
    <xf numFmtId="0" fontId="13" fillId="8" borderId="4" xfId="0" applyFont="1" applyFill="1" applyBorder="1" applyAlignment="1">
      <alignment horizontal="left" vertical="center" wrapText="1" shrinkToFit="1"/>
    </xf>
    <xf numFmtId="0" fontId="10" fillId="8" borderId="4" xfId="0" applyFont="1" applyFill="1" applyBorder="1" applyAlignment="1">
      <alignment horizontal="left" vertical="center" wrapText="1" shrinkToFit="1"/>
    </xf>
    <xf numFmtId="0" fontId="4" fillId="8" borderId="4" xfId="0" applyFont="1" applyFill="1" applyBorder="1" applyAlignment="1">
      <alignment horizontal="left" vertical="center" wrapText="1"/>
    </xf>
    <xf numFmtId="0" fontId="11" fillId="8" borderId="3" xfId="0" applyFont="1" applyFill="1" applyBorder="1" applyAlignment="1">
      <alignment horizontal="left" vertical="center" wrapText="1"/>
    </xf>
    <xf numFmtId="0" fontId="10" fillId="8" borderId="3" xfId="0" applyFont="1" applyFill="1" applyBorder="1" applyAlignment="1">
      <alignment horizontal="left" vertical="center" wrapText="1"/>
    </xf>
    <xf numFmtId="42" fontId="9" fillId="8" borderId="3" xfId="0" applyNumberFormat="1" applyFont="1" applyFill="1" applyBorder="1" applyAlignment="1">
      <alignment horizontal="left" vertical="center" wrapText="1"/>
    </xf>
    <xf numFmtId="0" fontId="21" fillId="8" borderId="3" xfId="0" applyFont="1" applyFill="1" applyBorder="1" applyAlignment="1">
      <alignment horizontal="left" vertical="center" wrapText="1"/>
    </xf>
    <xf numFmtId="56" fontId="15" fillId="8" borderId="3" xfId="0" applyNumberFormat="1" applyFont="1" applyFill="1" applyBorder="1" applyAlignment="1">
      <alignment horizontal="left" vertical="center" wrapText="1"/>
    </xf>
    <xf numFmtId="0" fontId="5" fillId="8" borderId="1"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0" xfId="0" applyFont="1" applyFill="1" applyBorder="1"/>
    <xf numFmtId="57" fontId="23" fillId="0" borderId="3" xfId="0" applyNumberFormat="1" applyFont="1" applyFill="1" applyBorder="1" applyAlignment="1">
      <alignment horizontal="left" vertical="center" wrapText="1"/>
    </xf>
    <xf numFmtId="0" fontId="23" fillId="0" borderId="0" xfId="0" applyFont="1" applyFill="1"/>
    <xf numFmtId="0" fontId="24" fillId="0" borderId="8" xfId="1" applyFont="1" applyFill="1" applyBorder="1" applyAlignment="1">
      <alignment horizontal="left" vertical="center" wrapText="1"/>
    </xf>
    <xf numFmtId="0" fontId="12" fillId="0" borderId="0" xfId="0" applyFont="1" applyBorder="1" applyAlignment="1">
      <alignment horizontal="center"/>
    </xf>
    <xf numFmtId="0" fontId="7" fillId="0" borderId="0" xfId="0" applyFont="1" applyBorder="1" applyAlignment="1">
      <alignment horizontal="center" vertical="center"/>
    </xf>
    <xf numFmtId="0" fontId="12" fillId="0" borderId="0" xfId="0" applyFont="1" applyBorder="1" applyAlignment="1">
      <alignment horizontal="left"/>
    </xf>
    <xf numFmtId="0" fontId="20" fillId="0" borderId="0" xfId="0" applyFont="1" applyAlignment="1">
      <alignment horizontal="center"/>
    </xf>
    <xf numFmtId="0" fontId="17" fillId="6" borderId="0" xfId="0" applyFont="1" applyFill="1" applyAlignment="1">
      <alignment horizontal="left"/>
    </xf>
    <xf numFmtId="0" fontId="19" fillId="7" borderId="0" xfId="0" applyFont="1" applyFill="1" applyAlignment="1">
      <alignment horizontal="left"/>
    </xf>
    <xf numFmtId="0" fontId="12" fillId="0" borderId="0" xfId="0" applyFont="1" applyFill="1" applyAlignment="1">
      <alignment horizontal="left"/>
    </xf>
    <xf numFmtId="0" fontId="12" fillId="0" borderId="0" xfId="0" applyFont="1" applyAlignment="1">
      <alignment horizontal="left"/>
    </xf>
    <xf numFmtId="0" fontId="18" fillId="7" borderId="0" xfId="0" applyFont="1" applyFill="1" applyAlignment="1">
      <alignment horizontal="left" vertical="center"/>
    </xf>
    <xf numFmtId="0" fontId="7" fillId="0" borderId="0" xfId="0" applyFont="1" applyAlignment="1">
      <alignment horizontal="left" vertical="center"/>
    </xf>
    <xf numFmtId="0" fontId="7" fillId="0" borderId="0" xfId="0" applyFont="1" applyAlignment="1">
      <alignment horizontal="left"/>
    </xf>
    <xf numFmtId="0" fontId="7" fillId="9" borderId="33" xfId="0" applyFont="1" applyFill="1" applyBorder="1" applyAlignment="1">
      <alignment horizontal="center" vertical="center"/>
    </xf>
    <xf numFmtId="0" fontId="7" fillId="9" borderId="32" xfId="0" applyFont="1" applyFill="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xf>
    <xf numFmtId="0" fontId="7" fillId="0" borderId="39" xfId="0" applyFont="1" applyBorder="1" applyAlignment="1">
      <alignment horizontal="center"/>
    </xf>
    <xf numFmtId="0" fontId="6" fillId="5" borderId="15" xfId="0" applyFont="1" applyFill="1" applyBorder="1" applyAlignment="1">
      <alignment horizontal="center" vertical="center"/>
    </xf>
    <xf numFmtId="0" fontId="6" fillId="5" borderId="16" xfId="0" applyFont="1" applyFill="1" applyBorder="1" applyAlignment="1">
      <alignment horizontal="center" vertical="center"/>
    </xf>
    <xf numFmtId="0" fontId="6" fillId="5" borderId="15"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5" borderId="17"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3" borderId="13" xfId="0" applyFont="1" applyFill="1" applyBorder="1" applyAlignment="1">
      <alignment horizontal="center" vertical="center" shrinkToFit="1"/>
    </xf>
    <xf numFmtId="0" fontId="6" fillId="3" borderId="14" xfId="0" applyFont="1" applyFill="1" applyBorder="1" applyAlignment="1">
      <alignment horizontal="center" vertical="center" shrinkToFit="1"/>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5" xfId="0" applyFont="1" applyFill="1" applyBorder="1" applyAlignment="1">
      <alignment horizontal="center" vertical="center" shrinkToFit="1"/>
    </xf>
    <xf numFmtId="0" fontId="6" fillId="3" borderId="16" xfId="0" applyFont="1" applyFill="1" applyBorder="1" applyAlignment="1">
      <alignment horizontal="center" vertical="center" shrinkToFit="1"/>
    </xf>
    <xf numFmtId="0" fontId="6" fillId="3" borderId="17" xfId="0" applyFont="1" applyFill="1" applyBorder="1" applyAlignment="1">
      <alignment horizontal="center" vertical="center" shrinkToFit="1"/>
    </xf>
    <xf numFmtId="0" fontId="6" fillId="3" borderId="18" xfId="0" applyFont="1" applyFill="1" applyBorder="1" applyAlignment="1">
      <alignment horizontal="center" vertical="center" shrinkToFit="1"/>
    </xf>
    <xf numFmtId="0" fontId="6" fillId="5" borderId="13" xfId="0" applyFont="1" applyFill="1" applyBorder="1" applyAlignment="1">
      <alignment horizontal="center" vertical="center" wrapText="1"/>
    </xf>
    <xf numFmtId="0" fontId="6" fillId="5" borderId="14" xfId="0" applyFont="1" applyFill="1" applyBorder="1" applyAlignment="1">
      <alignment horizontal="center" vertical="center" wrapText="1"/>
    </xf>
  </cellXfs>
  <cellStyles count="3">
    <cellStyle name="ハイパーリンク" xfId="1" builtinId="8"/>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7"/>
  <sheetViews>
    <sheetView view="pageBreakPreview" topLeftCell="A19" zoomScaleNormal="100" zoomScaleSheetLayoutView="100" workbookViewId="0">
      <selection activeCell="B55" sqref="B55"/>
    </sheetView>
  </sheetViews>
  <sheetFormatPr defaultRowHeight="13.5" x14ac:dyDescent="0.15"/>
  <cols>
    <col min="1" max="1" width="16.625" style="31" customWidth="1"/>
    <col min="2" max="2" width="11.5" style="31" customWidth="1"/>
    <col min="3" max="3" width="63.25" style="31" customWidth="1"/>
    <col min="4" max="16384" width="9" style="31"/>
  </cols>
  <sheetData>
    <row r="1" spans="1:3" ht="30" customHeight="1" x14ac:dyDescent="0.3">
      <c r="A1" s="87" t="s">
        <v>74</v>
      </c>
      <c r="B1" s="87"/>
      <c r="C1" s="87"/>
    </row>
    <row r="3" spans="1:3" x14ac:dyDescent="0.15">
      <c r="A3" s="88" t="s">
        <v>67</v>
      </c>
      <c r="B3" s="88"/>
      <c r="C3" s="88"/>
    </row>
    <row r="4" spans="1:3" x14ac:dyDescent="0.15">
      <c r="A4" s="89" t="s">
        <v>82</v>
      </c>
      <c r="B4" s="89"/>
      <c r="C4" s="89"/>
    </row>
    <row r="5" spans="1:3" x14ac:dyDescent="0.15">
      <c r="A5" s="90" t="s">
        <v>83</v>
      </c>
      <c r="B5" s="90"/>
      <c r="C5" s="90"/>
    </row>
    <row r="6" spans="1:3" x14ac:dyDescent="0.15">
      <c r="A6" s="90" t="s">
        <v>84</v>
      </c>
      <c r="B6" s="90"/>
      <c r="C6" s="90"/>
    </row>
    <row r="7" spans="1:3" x14ac:dyDescent="0.15">
      <c r="A7" s="90" t="s">
        <v>126</v>
      </c>
      <c r="B7" s="90"/>
      <c r="C7" s="90"/>
    </row>
    <row r="8" spans="1:3" x14ac:dyDescent="0.15">
      <c r="A8" s="31" t="s">
        <v>127</v>
      </c>
    </row>
    <row r="10" spans="1:3" x14ac:dyDescent="0.15">
      <c r="A10" s="92" t="s">
        <v>78</v>
      </c>
      <c r="B10" s="92"/>
      <c r="C10" s="92"/>
    </row>
    <row r="11" spans="1:3" x14ac:dyDescent="0.15">
      <c r="A11" s="93" t="s">
        <v>85</v>
      </c>
      <c r="B11" s="93"/>
      <c r="C11" s="93"/>
    </row>
    <row r="13" spans="1:3" x14ac:dyDescent="0.15">
      <c r="A13" s="92" t="s">
        <v>79</v>
      </c>
      <c r="B13" s="92"/>
      <c r="C13" s="92"/>
    </row>
    <row r="14" spans="1:3" x14ac:dyDescent="0.15">
      <c r="A14" s="94" t="s">
        <v>68</v>
      </c>
      <c r="B14" s="94"/>
      <c r="C14" s="94"/>
    </row>
    <row r="15" spans="1:3" x14ac:dyDescent="0.15">
      <c r="A15" s="91" t="s">
        <v>128</v>
      </c>
      <c r="B15" s="91"/>
      <c r="C15" s="91"/>
    </row>
    <row r="16" spans="1:3" x14ac:dyDescent="0.15">
      <c r="A16" s="91" t="s">
        <v>129</v>
      </c>
      <c r="B16" s="91"/>
      <c r="C16" s="91"/>
    </row>
    <row r="18" spans="1:3" x14ac:dyDescent="0.15">
      <c r="A18" s="92" t="s">
        <v>80</v>
      </c>
      <c r="B18" s="92"/>
      <c r="C18" s="92"/>
    </row>
    <row r="19" spans="1:3" x14ac:dyDescent="0.15">
      <c r="A19" s="93" t="s">
        <v>130</v>
      </c>
      <c r="B19" s="93"/>
      <c r="C19" s="93"/>
    </row>
    <row r="20" spans="1:3" x14ac:dyDescent="0.15">
      <c r="A20" s="41" t="s">
        <v>131</v>
      </c>
      <c r="B20" s="41"/>
      <c r="C20" s="41"/>
    </row>
    <row r="21" spans="1:3" ht="14.25" thickBot="1" x14ac:dyDescent="0.2">
      <c r="A21" s="41"/>
      <c r="B21" s="41"/>
      <c r="C21" s="41"/>
    </row>
    <row r="22" spans="1:3" ht="14.25" thickBot="1" x14ac:dyDescent="0.2">
      <c r="A22" s="56" t="s">
        <v>141</v>
      </c>
      <c r="B22" s="95" t="s">
        <v>142</v>
      </c>
      <c r="C22" s="96"/>
    </row>
    <row r="23" spans="1:3" ht="14.25" thickTop="1" x14ac:dyDescent="0.15">
      <c r="A23" s="55" t="s">
        <v>132</v>
      </c>
      <c r="B23" s="97" t="s">
        <v>135</v>
      </c>
      <c r="C23" s="98"/>
    </row>
    <row r="24" spans="1:3" x14ac:dyDescent="0.15">
      <c r="A24" s="53" t="s">
        <v>133</v>
      </c>
      <c r="B24" s="99" t="s">
        <v>136</v>
      </c>
      <c r="C24" s="100"/>
    </row>
    <row r="25" spans="1:3" ht="14.25" thickBot="1" x14ac:dyDescent="0.2">
      <c r="A25" s="54" t="s">
        <v>134</v>
      </c>
      <c r="B25" s="101" t="s">
        <v>137</v>
      </c>
      <c r="C25" s="102"/>
    </row>
    <row r="27" spans="1:3" x14ac:dyDescent="0.15">
      <c r="A27" s="92" t="s">
        <v>81</v>
      </c>
      <c r="B27" s="92"/>
      <c r="C27" s="92"/>
    </row>
    <row r="28" spans="1:3" x14ac:dyDescent="0.15">
      <c r="A28" s="94" t="s">
        <v>69</v>
      </c>
      <c r="B28" s="94"/>
      <c r="C28" s="94"/>
    </row>
    <row r="29" spans="1:3" x14ac:dyDescent="0.15">
      <c r="A29" s="32"/>
    </row>
    <row r="30" spans="1:3" x14ac:dyDescent="0.15">
      <c r="A30" s="92" t="s">
        <v>86</v>
      </c>
      <c r="B30" s="92"/>
      <c r="C30" s="92"/>
    </row>
    <row r="31" spans="1:3" ht="14.25" thickBot="1" x14ac:dyDescent="0.2">
      <c r="A31" s="39"/>
    </row>
    <row r="32" spans="1:3" ht="14.25" thickBot="1" x14ac:dyDescent="0.2">
      <c r="A32" s="43" t="s">
        <v>138</v>
      </c>
      <c r="B32" s="44" t="s">
        <v>139</v>
      </c>
      <c r="C32" s="45" t="s">
        <v>140</v>
      </c>
    </row>
    <row r="33" spans="1:3" ht="14.25" thickTop="1" x14ac:dyDescent="0.15">
      <c r="A33" s="46" t="s">
        <v>112</v>
      </c>
      <c r="B33" s="42" t="s">
        <v>100</v>
      </c>
      <c r="C33" s="47" t="s">
        <v>87</v>
      </c>
    </row>
    <row r="34" spans="1:3" x14ac:dyDescent="0.15">
      <c r="A34" s="48" t="s">
        <v>113</v>
      </c>
      <c r="B34" s="40" t="s">
        <v>101</v>
      </c>
      <c r="C34" s="49" t="s">
        <v>88</v>
      </c>
    </row>
    <row r="35" spans="1:3" x14ac:dyDescent="0.15">
      <c r="A35" s="48" t="s">
        <v>114</v>
      </c>
      <c r="B35" s="40" t="s">
        <v>102</v>
      </c>
      <c r="C35" s="49" t="s">
        <v>89</v>
      </c>
    </row>
    <row r="36" spans="1:3" x14ac:dyDescent="0.15">
      <c r="A36" s="48" t="s">
        <v>115</v>
      </c>
      <c r="B36" s="40" t="s">
        <v>103</v>
      </c>
      <c r="C36" s="49" t="s">
        <v>90</v>
      </c>
    </row>
    <row r="37" spans="1:3" x14ac:dyDescent="0.15">
      <c r="A37" s="48" t="s">
        <v>116</v>
      </c>
      <c r="B37" s="40" t="s">
        <v>104</v>
      </c>
      <c r="C37" s="49" t="s">
        <v>91</v>
      </c>
    </row>
    <row r="38" spans="1:3" x14ac:dyDescent="0.15">
      <c r="A38" s="48" t="s">
        <v>117</v>
      </c>
      <c r="B38" s="40" t="s">
        <v>105</v>
      </c>
      <c r="C38" s="49" t="s">
        <v>92</v>
      </c>
    </row>
    <row r="39" spans="1:3" x14ac:dyDescent="0.15">
      <c r="A39" s="48" t="s">
        <v>118</v>
      </c>
      <c r="B39" s="40" t="s">
        <v>125</v>
      </c>
      <c r="C39" s="49" t="s">
        <v>93</v>
      </c>
    </row>
    <row r="40" spans="1:3" x14ac:dyDescent="0.15">
      <c r="A40" s="48" t="s">
        <v>119</v>
      </c>
      <c r="B40" s="40" t="s">
        <v>106</v>
      </c>
      <c r="C40" s="49" t="s">
        <v>94</v>
      </c>
    </row>
    <row r="41" spans="1:3" x14ac:dyDescent="0.15">
      <c r="A41" s="48" t="s">
        <v>123</v>
      </c>
      <c r="B41" s="40" t="s">
        <v>107</v>
      </c>
      <c r="C41" s="49" t="s">
        <v>95</v>
      </c>
    </row>
    <row r="42" spans="1:3" x14ac:dyDescent="0.15">
      <c r="A42" s="48" t="s">
        <v>120</v>
      </c>
      <c r="B42" s="40" t="s">
        <v>108</v>
      </c>
      <c r="C42" s="49" t="s">
        <v>96</v>
      </c>
    </row>
    <row r="43" spans="1:3" x14ac:dyDescent="0.15">
      <c r="A43" s="48" t="s">
        <v>121</v>
      </c>
      <c r="B43" s="40" t="s">
        <v>109</v>
      </c>
      <c r="C43" s="49" t="s">
        <v>97</v>
      </c>
    </row>
    <row r="44" spans="1:3" x14ac:dyDescent="0.15">
      <c r="A44" s="48" t="s">
        <v>122</v>
      </c>
      <c r="B44" s="40" t="s">
        <v>110</v>
      </c>
      <c r="C44" s="49" t="s">
        <v>98</v>
      </c>
    </row>
    <row r="45" spans="1:3" ht="14.25" thickBot="1" x14ac:dyDescent="0.2">
      <c r="A45" s="50" t="s">
        <v>124</v>
      </c>
      <c r="B45" s="51" t="s">
        <v>111</v>
      </c>
      <c r="C45" s="52" t="s">
        <v>99</v>
      </c>
    </row>
    <row r="46" spans="1:3" x14ac:dyDescent="0.15">
      <c r="A46" s="84"/>
      <c r="B46" s="85"/>
      <c r="C46" s="86"/>
    </row>
    <row r="47" spans="1:3" x14ac:dyDescent="0.15">
      <c r="A47" s="31" t="s">
        <v>1041</v>
      </c>
    </row>
  </sheetData>
  <mergeCells count="21">
    <mergeCell ref="A18:C18"/>
    <mergeCell ref="B22:C22"/>
    <mergeCell ref="A30:C30"/>
    <mergeCell ref="B23:C23"/>
    <mergeCell ref="B24:C24"/>
    <mergeCell ref="B25:C25"/>
    <mergeCell ref="A19:C19"/>
    <mergeCell ref="A27:C27"/>
    <mergeCell ref="A28:C28"/>
    <mergeCell ref="A1:C1"/>
    <mergeCell ref="A3:C3"/>
    <mergeCell ref="A4:C4"/>
    <mergeCell ref="A7:C7"/>
    <mergeCell ref="A16:C16"/>
    <mergeCell ref="A10:C10"/>
    <mergeCell ref="A15:C15"/>
    <mergeCell ref="A5:C5"/>
    <mergeCell ref="A6:C6"/>
    <mergeCell ref="A11:C11"/>
    <mergeCell ref="A13:C13"/>
    <mergeCell ref="A14:C14"/>
  </mergeCells>
  <phoneticPr fontId="1"/>
  <pageMargins left="0.7" right="0.7" top="0.75" bottom="0.75" header="0.3" footer="0.3"/>
  <pageSetup paperSize="9" scale="98" orientation="portrait" r:id="rId1"/>
  <headerFooter>
    <oddHeader>&amp;R&amp;A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3"/>
  <sheetViews>
    <sheetView tabSelected="1" view="pageBreakPreview" zoomScaleNormal="100" zoomScaleSheetLayoutView="100" workbookViewId="0">
      <pane ySplit="4" topLeftCell="A5" activePane="bottomLeft" state="frozen"/>
      <selection pane="bottomLeft" activeCell="F357" sqref="F357"/>
    </sheetView>
  </sheetViews>
  <sheetFormatPr defaultRowHeight="12" x14ac:dyDescent="0.15"/>
  <cols>
    <col min="1" max="2" width="7.125" style="1" customWidth="1"/>
    <col min="3" max="3" width="7.5" style="2" customWidth="1"/>
    <col min="4" max="4" width="52.375" style="82" customWidth="1"/>
    <col min="5" max="5" width="9.25" style="2" customWidth="1"/>
    <col min="6" max="6" width="18.125" style="2" bestFit="1" customWidth="1"/>
    <col min="7" max="7" width="18.5" style="63" customWidth="1"/>
    <col min="8" max="8" width="4.625" style="1" customWidth="1"/>
    <col min="9" max="9" width="11.25" style="63" customWidth="1"/>
    <col min="10" max="10" width="11.25" style="3" customWidth="1"/>
    <col min="11" max="12" width="9" style="4"/>
    <col min="13" max="13" width="9" style="4" customWidth="1"/>
    <col min="14" max="15" width="2.5" style="4" customWidth="1"/>
    <col min="16" max="16" width="3.875" style="4" customWidth="1"/>
    <col min="17" max="23" width="9" style="4" customWidth="1"/>
    <col min="24" max="16384" width="9" style="4"/>
  </cols>
  <sheetData>
    <row r="1" spans="1:17" ht="30" customHeight="1" x14ac:dyDescent="0.15">
      <c r="A1" s="30" t="s">
        <v>74</v>
      </c>
      <c r="D1" s="80"/>
      <c r="M1" s="5"/>
    </row>
    <row r="2" spans="1:17" ht="12.75" thickBot="1" x14ac:dyDescent="0.2">
      <c r="D2" s="80"/>
      <c r="M2" s="5"/>
    </row>
    <row r="3" spans="1:17" ht="21" customHeight="1" x14ac:dyDescent="0.15">
      <c r="A3" s="109" t="s">
        <v>75</v>
      </c>
      <c r="B3" s="110"/>
      <c r="C3" s="111" t="s">
        <v>0</v>
      </c>
      <c r="D3" s="113" t="s">
        <v>1</v>
      </c>
      <c r="E3" s="115" t="s">
        <v>2</v>
      </c>
      <c r="F3" s="117" t="s">
        <v>3</v>
      </c>
      <c r="G3" s="119" t="s">
        <v>4</v>
      </c>
      <c r="H3" s="103" t="s">
        <v>5</v>
      </c>
      <c r="I3" s="105" t="s">
        <v>6</v>
      </c>
      <c r="J3" s="107" t="s">
        <v>7</v>
      </c>
      <c r="M3" s="5"/>
    </row>
    <row r="4" spans="1:17" ht="21" customHeight="1" thickBot="1" x14ac:dyDescent="0.2">
      <c r="A4" s="37" t="s">
        <v>76</v>
      </c>
      <c r="B4" s="38" t="s">
        <v>77</v>
      </c>
      <c r="C4" s="112"/>
      <c r="D4" s="114"/>
      <c r="E4" s="116"/>
      <c r="F4" s="118"/>
      <c r="G4" s="120"/>
      <c r="H4" s="104"/>
      <c r="I4" s="106"/>
      <c r="J4" s="108"/>
      <c r="M4" s="5"/>
    </row>
    <row r="5" spans="1:17" ht="45.75" customHeight="1" thickTop="1" x14ac:dyDescent="0.15">
      <c r="A5" s="33" t="s">
        <v>9</v>
      </c>
      <c r="B5" s="34">
        <v>1</v>
      </c>
      <c r="C5" s="6" t="s">
        <v>143</v>
      </c>
      <c r="D5" s="83" t="str">
        <f>HYPERLINK(Q5,L5)</f>
        <v>法人化後における施設使用料の算定に関する取扱について</v>
      </c>
      <c r="E5" s="7" t="s">
        <v>12</v>
      </c>
      <c r="F5" s="8">
        <v>38047</v>
      </c>
      <c r="G5" s="64" t="s">
        <v>34</v>
      </c>
      <c r="H5" s="9"/>
      <c r="I5" s="78"/>
      <c r="J5" s="10" t="s">
        <v>145</v>
      </c>
      <c r="L5" s="58" t="s">
        <v>144</v>
      </c>
      <c r="M5" s="11" t="s">
        <v>70</v>
      </c>
      <c r="N5" s="4" t="s">
        <v>71</v>
      </c>
      <c r="O5" s="4" t="s">
        <v>72</v>
      </c>
      <c r="P5" s="4" t="s">
        <v>73</v>
      </c>
      <c r="Q5" s="4" t="str">
        <f t="shared" ref="Q5" si="0">CONCATENATE(M5,N5,A5,B5,O5,P5)</f>
        <v>http://www.bureau.tohoku.ac.jp/audit/folder/【A1】.zip</v>
      </c>
    </row>
    <row r="6" spans="1:17" ht="45.75" customHeight="1" x14ac:dyDescent="0.15">
      <c r="A6" s="35" t="s">
        <v>9</v>
      </c>
      <c r="B6" s="36">
        <v>2</v>
      </c>
      <c r="C6" s="12" t="s">
        <v>11</v>
      </c>
      <c r="D6" s="79" t="str">
        <f>HYPERLINK(Q6,L6)</f>
        <v>会費等の支出の取扱いについて</v>
      </c>
      <c r="E6" s="13" t="s">
        <v>147</v>
      </c>
      <c r="F6" s="14">
        <v>38078</v>
      </c>
      <c r="G6" s="65" t="s">
        <v>34</v>
      </c>
      <c r="H6" s="15"/>
      <c r="I6" s="61"/>
      <c r="J6" s="16" t="s">
        <v>145</v>
      </c>
      <c r="L6" s="59" t="s">
        <v>146</v>
      </c>
      <c r="M6" s="11" t="s">
        <v>805</v>
      </c>
      <c r="N6" s="4" t="s">
        <v>806</v>
      </c>
      <c r="O6" s="4" t="s">
        <v>807</v>
      </c>
      <c r="P6" s="4" t="s">
        <v>808</v>
      </c>
      <c r="Q6" s="4" t="str">
        <f t="shared" ref="Q6:Q69" si="1">CONCATENATE(M6,N6,A6,B6,O6,P6)</f>
        <v>http://www.bureau.tohoku.ac.jp/audit/folder/【A2】.zip</v>
      </c>
    </row>
    <row r="7" spans="1:17" s="1" customFormat="1" ht="45.75" customHeight="1" x14ac:dyDescent="0.15">
      <c r="A7" s="35" t="s">
        <v>9</v>
      </c>
      <c r="B7" s="36">
        <v>3</v>
      </c>
      <c r="C7" s="12" t="s">
        <v>11</v>
      </c>
      <c r="D7" s="79" t="str">
        <f t="shared" ref="D7:D70" si="2">HYPERLINK(Q7,L7)</f>
        <v>過年度支出及び過年度返納の取扱いについて</v>
      </c>
      <c r="E7" s="13" t="s">
        <v>147</v>
      </c>
      <c r="F7" s="14">
        <v>38078</v>
      </c>
      <c r="G7" s="65" t="s">
        <v>34</v>
      </c>
      <c r="H7" s="15"/>
      <c r="I7" s="61"/>
      <c r="J7" s="16" t="s">
        <v>145</v>
      </c>
      <c r="K7" s="4"/>
      <c r="L7" s="59" t="s">
        <v>148</v>
      </c>
      <c r="M7" s="11" t="s">
        <v>805</v>
      </c>
      <c r="N7" s="4" t="s">
        <v>806</v>
      </c>
      <c r="O7" s="4" t="s">
        <v>807</v>
      </c>
      <c r="P7" s="4" t="s">
        <v>808</v>
      </c>
      <c r="Q7" s="4" t="str">
        <f t="shared" si="1"/>
        <v>http://www.bureau.tohoku.ac.jp/audit/folder/【A3】.zip</v>
      </c>
    </row>
    <row r="8" spans="1:17" ht="45.75" customHeight="1" x14ac:dyDescent="0.15">
      <c r="A8" s="35" t="s">
        <v>9</v>
      </c>
      <c r="B8" s="36">
        <v>4</v>
      </c>
      <c r="C8" s="12" t="s">
        <v>143</v>
      </c>
      <c r="D8" s="79" t="str">
        <f t="shared" si="2"/>
        <v>科学研究費補助金及び預り金等に係る会計処理について</v>
      </c>
      <c r="E8" s="13" t="s">
        <v>150</v>
      </c>
      <c r="F8" s="14">
        <v>38167</v>
      </c>
      <c r="G8" s="65" t="s">
        <v>45</v>
      </c>
      <c r="H8" s="15" t="s">
        <v>8</v>
      </c>
      <c r="I8" s="61"/>
      <c r="J8" s="16" t="s">
        <v>145</v>
      </c>
      <c r="L8" s="59" t="s">
        <v>149</v>
      </c>
      <c r="M8" s="11" t="s">
        <v>805</v>
      </c>
      <c r="N8" s="4" t="s">
        <v>806</v>
      </c>
      <c r="O8" s="4" t="s">
        <v>807</v>
      </c>
      <c r="P8" s="4" t="s">
        <v>808</v>
      </c>
      <c r="Q8" s="4" t="str">
        <f t="shared" si="1"/>
        <v>http://www.bureau.tohoku.ac.jp/audit/folder/【A4】.zip</v>
      </c>
    </row>
    <row r="9" spans="1:17" ht="45.75" customHeight="1" x14ac:dyDescent="0.15">
      <c r="A9" s="35" t="s">
        <v>9</v>
      </c>
      <c r="B9" s="36">
        <v>5</v>
      </c>
      <c r="C9" s="12" t="s">
        <v>143</v>
      </c>
      <c r="D9" s="79" t="str">
        <f t="shared" si="2"/>
        <v>「自動車損害賠償責任保険契約について」等の通知について</v>
      </c>
      <c r="E9" s="13" t="s">
        <v>12</v>
      </c>
      <c r="F9" s="14">
        <v>38251</v>
      </c>
      <c r="G9" s="65" t="s">
        <v>34</v>
      </c>
      <c r="H9" s="15"/>
      <c r="I9" s="61"/>
      <c r="J9" s="16" t="s">
        <v>153</v>
      </c>
      <c r="L9" s="59" t="s">
        <v>152</v>
      </c>
      <c r="M9" s="11" t="s">
        <v>805</v>
      </c>
      <c r="N9" s="4" t="s">
        <v>806</v>
      </c>
      <c r="O9" s="4" t="s">
        <v>807</v>
      </c>
      <c r="P9" s="4" t="s">
        <v>808</v>
      </c>
      <c r="Q9" s="4" t="str">
        <f t="shared" si="1"/>
        <v>http://www.bureau.tohoku.ac.jp/audit/folder/【A5】.zip</v>
      </c>
    </row>
    <row r="10" spans="1:17" ht="45.75" customHeight="1" x14ac:dyDescent="0.15">
      <c r="A10" s="35" t="s">
        <v>9</v>
      </c>
      <c r="B10" s="36">
        <v>6</v>
      </c>
      <c r="C10" s="12" t="s">
        <v>11</v>
      </c>
      <c r="D10" s="79" t="str">
        <f t="shared" si="2"/>
        <v>出納担当者の指定に関する取扱いについて</v>
      </c>
      <c r="E10" s="13" t="s">
        <v>147</v>
      </c>
      <c r="F10" s="14">
        <v>38337</v>
      </c>
      <c r="G10" s="65" t="s">
        <v>155</v>
      </c>
      <c r="H10" s="15" t="s">
        <v>9</v>
      </c>
      <c r="I10" s="61"/>
      <c r="J10" s="16" t="s">
        <v>145</v>
      </c>
      <c r="L10" s="59" t="s">
        <v>154</v>
      </c>
      <c r="M10" s="11" t="s">
        <v>805</v>
      </c>
      <c r="N10" s="4" t="s">
        <v>806</v>
      </c>
      <c r="O10" s="4" t="s">
        <v>807</v>
      </c>
      <c r="P10" s="4" t="s">
        <v>808</v>
      </c>
      <c r="Q10" s="4" t="str">
        <f t="shared" si="1"/>
        <v>http://www.bureau.tohoku.ac.jp/audit/folder/【A6】.zip</v>
      </c>
    </row>
    <row r="11" spans="1:17" ht="45.75" customHeight="1" x14ac:dyDescent="0.15">
      <c r="A11" s="35" t="s">
        <v>9</v>
      </c>
      <c r="B11" s="36">
        <v>7</v>
      </c>
      <c r="C11" s="12" t="s">
        <v>143</v>
      </c>
      <c r="D11" s="79" t="str">
        <f t="shared" si="2"/>
        <v>大学改革推進等補助金（大学改革推進経費）等の取扱いについて</v>
      </c>
      <c r="E11" s="13" t="s">
        <v>12</v>
      </c>
      <c r="F11" s="14">
        <v>38485</v>
      </c>
      <c r="G11" s="65" t="s">
        <v>34</v>
      </c>
      <c r="H11" s="15"/>
      <c r="I11" s="61"/>
      <c r="J11" s="16" t="s">
        <v>145</v>
      </c>
      <c r="L11" s="59" t="s">
        <v>156</v>
      </c>
      <c r="M11" s="11" t="s">
        <v>805</v>
      </c>
      <c r="N11" s="4" t="s">
        <v>806</v>
      </c>
      <c r="O11" s="4" t="s">
        <v>807</v>
      </c>
      <c r="P11" s="4" t="s">
        <v>808</v>
      </c>
      <c r="Q11" s="4" t="str">
        <f t="shared" si="1"/>
        <v>http://www.bureau.tohoku.ac.jp/audit/folder/【A7】.zip</v>
      </c>
    </row>
    <row r="12" spans="1:17" ht="45.75" customHeight="1" x14ac:dyDescent="0.15">
      <c r="A12" s="35" t="s">
        <v>9</v>
      </c>
      <c r="B12" s="36">
        <v>8</v>
      </c>
      <c r="C12" s="12" t="s">
        <v>143</v>
      </c>
      <c r="D12" s="79" t="str">
        <f t="shared" si="2"/>
        <v>大学改革推進等補助金（大学改革推進経費）等の取扱いについて（追加）</v>
      </c>
      <c r="E12" s="13" t="s">
        <v>12</v>
      </c>
      <c r="F12" s="14">
        <v>38513</v>
      </c>
      <c r="G12" s="65" t="s">
        <v>852</v>
      </c>
      <c r="H12" s="15" t="s">
        <v>8</v>
      </c>
      <c r="I12" s="61"/>
      <c r="J12" s="16" t="s">
        <v>145</v>
      </c>
      <c r="L12" s="59" t="s">
        <v>157</v>
      </c>
      <c r="M12" s="11" t="s">
        <v>805</v>
      </c>
      <c r="N12" s="4" t="s">
        <v>806</v>
      </c>
      <c r="O12" s="4" t="s">
        <v>807</v>
      </c>
      <c r="P12" s="4" t="s">
        <v>808</v>
      </c>
      <c r="Q12" s="4" t="str">
        <f t="shared" si="1"/>
        <v>http://www.bureau.tohoku.ac.jp/audit/folder/【A8】.zip</v>
      </c>
    </row>
    <row r="13" spans="1:17" ht="45.75" customHeight="1" x14ac:dyDescent="0.15">
      <c r="A13" s="35" t="s">
        <v>9</v>
      </c>
      <c r="B13" s="36">
        <v>9</v>
      </c>
      <c r="C13" s="12" t="s">
        <v>143</v>
      </c>
      <c r="D13" s="79" t="str">
        <f t="shared" si="2"/>
        <v>諸料金の改定手続きについて（通知）</v>
      </c>
      <c r="E13" s="13" t="s">
        <v>12</v>
      </c>
      <c r="F13" s="14">
        <v>38537</v>
      </c>
      <c r="G13" s="65" t="s">
        <v>34</v>
      </c>
      <c r="H13" s="15"/>
      <c r="I13" s="61"/>
      <c r="J13" s="16" t="s">
        <v>145</v>
      </c>
      <c r="L13" s="59" t="s">
        <v>158</v>
      </c>
      <c r="M13" s="11" t="s">
        <v>805</v>
      </c>
      <c r="N13" s="4" t="s">
        <v>806</v>
      </c>
      <c r="O13" s="4" t="s">
        <v>807</v>
      </c>
      <c r="P13" s="4" t="s">
        <v>808</v>
      </c>
      <c r="Q13" s="4" t="str">
        <f t="shared" si="1"/>
        <v>http://www.bureau.tohoku.ac.jp/audit/folder/【A9】.zip</v>
      </c>
    </row>
    <row r="14" spans="1:17" ht="45.75" customHeight="1" x14ac:dyDescent="0.15">
      <c r="A14" s="35" t="s">
        <v>9</v>
      </c>
      <c r="B14" s="36">
        <v>10</v>
      </c>
      <c r="C14" s="12" t="s">
        <v>143</v>
      </c>
      <c r="D14" s="79" t="str">
        <f t="shared" si="2"/>
        <v>期末監査における会計監査人（新日本監査法人）による指摘について（通知）</v>
      </c>
      <c r="E14" s="13" t="s">
        <v>12</v>
      </c>
      <c r="F14" s="17">
        <v>38572</v>
      </c>
      <c r="G14" s="65" t="s">
        <v>160</v>
      </c>
      <c r="H14" s="15" t="s">
        <v>8</v>
      </c>
      <c r="I14" s="61"/>
      <c r="J14" s="16" t="s">
        <v>145</v>
      </c>
      <c r="L14" s="59" t="s">
        <v>159</v>
      </c>
      <c r="M14" s="11" t="s">
        <v>805</v>
      </c>
      <c r="N14" s="4" t="s">
        <v>806</v>
      </c>
      <c r="O14" s="4" t="s">
        <v>807</v>
      </c>
      <c r="P14" s="4" t="s">
        <v>808</v>
      </c>
      <c r="Q14" s="4" t="str">
        <f t="shared" si="1"/>
        <v>http://www.bureau.tohoku.ac.jp/audit/folder/【A10】.zip</v>
      </c>
    </row>
    <row r="15" spans="1:17" ht="45.75" customHeight="1" x14ac:dyDescent="0.15">
      <c r="A15" s="35" t="s">
        <v>9</v>
      </c>
      <c r="B15" s="36">
        <v>11</v>
      </c>
      <c r="C15" s="12" t="s">
        <v>143</v>
      </c>
      <c r="D15" s="79" t="str">
        <f t="shared" si="2"/>
        <v>共同利用スペース使用料金の科学研究費補助金による支弁について（通知）</v>
      </c>
      <c r="E15" s="13" t="s">
        <v>162</v>
      </c>
      <c r="F15" s="18">
        <v>38658</v>
      </c>
      <c r="G15" s="65" t="s">
        <v>34</v>
      </c>
      <c r="H15" s="15"/>
      <c r="I15" s="61"/>
      <c r="J15" s="16" t="s">
        <v>145</v>
      </c>
      <c r="L15" s="59" t="s">
        <v>161</v>
      </c>
      <c r="M15" s="11" t="s">
        <v>805</v>
      </c>
      <c r="N15" s="4" t="s">
        <v>806</v>
      </c>
      <c r="O15" s="4" t="s">
        <v>807</v>
      </c>
      <c r="P15" s="4" t="s">
        <v>808</v>
      </c>
      <c r="Q15" s="4" t="str">
        <f t="shared" si="1"/>
        <v>http://www.bureau.tohoku.ac.jp/audit/folder/【A11】.zip</v>
      </c>
    </row>
    <row r="16" spans="1:17" ht="45.75" customHeight="1" x14ac:dyDescent="0.15">
      <c r="A16" s="35" t="s">
        <v>9</v>
      </c>
      <c r="B16" s="36">
        <v>12</v>
      </c>
      <c r="C16" s="12" t="s">
        <v>11</v>
      </c>
      <c r="D16" s="79" t="str">
        <f t="shared" si="2"/>
        <v>予算の計画的・効率的執行について</v>
      </c>
      <c r="E16" s="13" t="s">
        <v>147</v>
      </c>
      <c r="F16" s="14">
        <v>38708</v>
      </c>
      <c r="G16" s="65" t="s">
        <v>34</v>
      </c>
      <c r="H16" s="15"/>
      <c r="I16" s="61"/>
      <c r="J16" s="16" t="s">
        <v>145</v>
      </c>
      <c r="L16" s="59" t="s">
        <v>163</v>
      </c>
      <c r="M16" s="11" t="s">
        <v>805</v>
      </c>
      <c r="N16" s="4" t="s">
        <v>806</v>
      </c>
      <c r="O16" s="4" t="s">
        <v>807</v>
      </c>
      <c r="P16" s="4" t="s">
        <v>808</v>
      </c>
      <c r="Q16" s="4" t="str">
        <f t="shared" si="1"/>
        <v>http://www.bureau.tohoku.ac.jp/audit/folder/【A12】.zip</v>
      </c>
    </row>
    <row r="17" spans="1:17" ht="45.75" customHeight="1" x14ac:dyDescent="0.15">
      <c r="A17" s="35" t="s">
        <v>9</v>
      </c>
      <c r="B17" s="36">
        <v>13</v>
      </c>
      <c r="C17" s="12" t="s">
        <v>143</v>
      </c>
      <c r="D17" s="79" t="str">
        <f t="shared" si="2"/>
        <v>非居住者又は外国法人に支払う所得に対する源泉徴収について（通知）</v>
      </c>
      <c r="E17" s="13" t="s">
        <v>162</v>
      </c>
      <c r="F17" s="14">
        <v>38737</v>
      </c>
      <c r="G17" s="65" t="s">
        <v>13</v>
      </c>
      <c r="H17" s="15"/>
      <c r="I17" s="61"/>
      <c r="J17" s="16" t="s">
        <v>145</v>
      </c>
      <c r="L17" s="59" t="s">
        <v>164</v>
      </c>
      <c r="M17" s="11" t="s">
        <v>805</v>
      </c>
      <c r="N17" s="4" t="s">
        <v>806</v>
      </c>
      <c r="O17" s="4" t="s">
        <v>807</v>
      </c>
      <c r="P17" s="4" t="s">
        <v>808</v>
      </c>
      <c r="Q17" s="4" t="str">
        <f t="shared" si="1"/>
        <v>http://www.bureau.tohoku.ac.jp/audit/folder/【A13】.zip</v>
      </c>
    </row>
    <row r="18" spans="1:17" ht="45.75" customHeight="1" x14ac:dyDescent="0.15">
      <c r="A18" s="35" t="s">
        <v>9</v>
      </c>
      <c r="B18" s="36">
        <v>15</v>
      </c>
      <c r="C18" s="12" t="s">
        <v>143</v>
      </c>
      <c r="D18" s="79" t="str">
        <f t="shared" si="2"/>
        <v>次年度以降の予算における調達契約等の締結について（通知）</v>
      </c>
      <c r="E18" s="13" t="s">
        <v>12</v>
      </c>
      <c r="F18" s="14">
        <v>38768</v>
      </c>
      <c r="G18" s="65" t="s">
        <v>34</v>
      </c>
      <c r="H18" s="15"/>
      <c r="I18" s="61"/>
      <c r="J18" s="16" t="s">
        <v>145</v>
      </c>
      <c r="L18" s="59" t="s">
        <v>165</v>
      </c>
      <c r="M18" s="11" t="s">
        <v>805</v>
      </c>
      <c r="N18" s="4" t="s">
        <v>806</v>
      </c>
      <c r="O18" s="4" t="s">
        <v>807</v>
      </c>
      <c r="P18" s="4" t="s">
        <v>808</v>
      </c>
      <c r="Q18" s="4" t="str">
        <f t="shared" si="1"/>
        <v>http://www.bureau.tohoku.ac.jp/audit/folder/【A15】.zip</v>
      </c>
    </row>
    <row r="19" spans="1:17" ht="45.75" customHeight="1" x14ac:dyDescent="0.15">
      <c r="A19" s="35" t="s">
        <v>9</v>
      </c>
      <c r="B19" s="36">
        <v>16</v>
      </c>
      <c r="C19" s="12" t="s">
        <v>143</v>
      </c>
      <c r="D19" s="79" t="str">
        <f t="shared" si="2"/>
        <v>国立大学法人法施行令の一部を改正する政令等の施行について（通知）</v>
      </c>
      <c r="E19" s="13" t="s">
        <v>167</v>
      </c>
      <c r="F19" s="18">
        <v>38782</v>
      </c>
      <c r="G19" s="65" t="s">
        <v>34</v>
      </c>
      <c r="H19" s="15"/>
      <c r="I19" s="61"/>
      <c r="J19" s="16" t="s">
        <v>145</v>
      </c>
      <c r="L19" s="59" t="s">
        <v>166</v>
      </c>
      <c r="M19" s="11" t="s">
        <v>805</v>
      </c>
      <c r="N19" s="4" t="s">
        <v>806</v>
      </c>
      <c r="O19" s="4" t="s">
        <v>807</v>
      </c>
      <c r="P19" s="4" t="s">
        <v>808</v>
      </c>
      <c r="Q19" s="4" t="str">
        <f t="shared" si="1"/>
        <v>http://www.bureau.tohoku.ac.jp/audit/folder/【A16】.zip</v>
      </c>
    </row>
    <row r="20" spans="1:17" ht="45.75" customHeight="1" x14ac:dyDescent="0.15">
      <c r="A20" s="35" t="s">
        <v>9</v>
      </c>
      <c r="B20" s="36">
        <v>17</v>
      </c>
      <c r="C20" s="12" t="s">
        <v>143</v>
      </c>
      <c r="D20" s="79" t="str">
        <f t="shared" si="2"/>
        <v>会計検査院の検査関係文書に対する開示請求に係る取扱いについて</v>
      </c>
      <c r="E20" s="13" t="s">
        <v>12</v>
      </c>
      <c r="F20" s="14">
        <v>38798</v>
      </c>
      <c r="G20" s="65" t="s">
        <v>34</v>
      </c>
      <c r="H20" s="15"/>
      <c r="I20" s="61"/>
      <c r="J20" s="16" t="s">
        <v>145</v>
      </c>
      <c r="L20" s="59" t="s">
        <v>168</v>
      </c>
      <c r="M20" s="11" t="s">
        <v>805</v>
      </c>
      <c r="N20" s="4" t="s">
        <v>806</v>
      </c>
      <c r="O20" s="4" t="s">
        <v>807</v>
      </c>
      <c r="P20" s="4" t="s">
        <v>808</v>
      </c>
      <c r="Q20" s="4" t="str">
        <f t="shared" si="1"/>
        <v>http://www.bureau.tohoku.ac.jp/audit/folder/【A17】.zip</v>
      </c>
    </row>
    <row r="21" spans="1:17" ht="45.75" customHeight="1" x14ac:dyDescent="0.15">
      <c r="A21" s="35" t="s">
        <v>9</v>
      </c>
      <c r="B21" s="36">
        <v>18</v>
      </c>
      <c r="C21" s="12" t="s">
        <v>11</v>
      </c>
      <c r="D21" s="79" t="str">
        <f t="shared" si="2"/>
        <v>大学内で取り扱う会費等の経理に係る留意点について（通知）</v>
      </c>
      <c r="E21" s="13"/>
      <c r="F21" s="14">
        <v>38800</v>
      </c>
      <c r="G21" s="65" t="s">
        <v>34</v>
      </c>
      <c r="H21" s="15"/>
      <c r="I21" s="61"/>
      <c r="J21" s="16" t="s">
        <v>145</v>
      </c>
      <c r="L21" s="59" t="s">
        <v>169</v>
      </c>
      <c r="M21" s="11" t="s">
        <v>805</v>
      </c>
      <c r="N21" s="4" t="s">
        <v>806</v>
      </c>
      <c r="O21" s="4" t="s">
        <v>807</v>
      </c>
      <c r="P21" s="4" t="s">
        <v>808</v>
      </c>
      <c r="Q21" s="4" t="str">
        <f t="shared" si="1"/>
        <v>http://www.bureau.tohoku.ac.jp/audit/folder/【A18】.zip</v>
      </c>
    </row>
    <row r="22" spans="1:17" ht="45.75" customHeight="1" x14ac:dyDescent="0.15">
      <c r="A22" s="35" t="s">
        <v>9</v>
      </c>
      <c r="B22" s="36">
        <v>19</v>
      </c>
      <c r="C22" s="12" t="s">
        <v>143</v>
      </c>
      <c r="D22" s="79" t="str">
        <f t="shared" si="2"/>
        <v>年度末における予算の執行について（通知）</v>
      </c>
      <c r="E22" s="13" t="s">
        <v>12</v>
      </c>
      <c r="F22" s="14">
        <v>38805</v>
      </c>
      <c r="G22" s="65" t="s">
        <v>34</v>
      </c>
      <c r="H22" s="15"/>
      <c r="I22" s="61"/>
      <c r="J22" s="16" t="s">
        <v>145</v>
      </c>
      <c r="L22" s="59" t="s">
        <v>170</v>
      </c>
      <c r="M22" s="11" t="s">
        <v>805</v>
      </c>
      <c r="N22" s="4" t="s">
        <v>806</v>
      </c>
      <c r="O22" s="4" t="s">
        <v>807</v>
      </c>
      <c r="P22" s="4" t="s">
        <v>808</v>
      </c>
      <c r="Q22" s="4" t="str">
        <f t="shared" si="1"/>
        <v>http://www.bureau.tohoku.ac.jp/audit/folder/【A19】.zip</v>
      </c>
    </row>
    <row r="23" spans="1:17" ht="45.75" customHeight="1" x14ac:dyDescent="0.15">
      <c r="A23" s="35" t="s">
        <v>9</v>
      </c>
      <c r="B23" s="36">
        <v>21</v>
      </c>
      <c r="C23" s="12" t="s">
        <v>143</v>
      </c>
      <c r="D23" s="79" t="str">
        <f t="shared" si="2"/>
        <v>取引業者から徴する書類の日付について</v>
      </c>
      <c r="E23" s="13" t="s">
        <v>12</v>
      </c>
      <c r="F23" s="14">
        <v>38880</v>
      </c>
      <c r="G23" s="65" t="s">
        <v>34</v>
      </c>
      <c r="H23" s="15"/>
      <c r="I23" s="61"/>
      <c r="J23" s="16" t="s">
        <v>145</v>
      </c>
      <c r="L23" s="59" t="s">
        <v>171</v>
      </c>
      <c r="M23" s="11" t="s">
        <v>805</v>
      </c>
      <c r="N23" s="4" t="s">
        <v>806</v>
      </c>
      <c r="O23" s="4" t="s">
        <v>807</v>
      </c>
      <c r="P23" s="4" t="s">
        <v>808</v>
      </c>
      <c r="Q23" s="4" t="str">
        <f t="shared" si="1"/>
        <v>http://www.bureau.tohoku.ac.jp/audit/folder/【A21】.zip</v>
      </c>
    </row>
    <row r="24" spans="1:17" ht="45.75" customHeight="1" x14ac:dyDescent="0.15">
      <c r="A24" s="35" t="s">
        <v>9</v>
      </c>
      <c r="B24" s="36">
        <v>23</v>
      </c>
      <c r="C24" s="12" t="s">
        <v>143</v>
      </c>
      <c r="D24" s="79" t="str">
        <f t="shared" si="2"/>
        <v>物品に係る検収確認の徹底について（通知）</v>
      </c>
      <c r="E24" s="13" t="s">
        <v>162</v>
      </c>
      <c r="F24" s="14">
        <v>39171</v>
      </c>
      <c r="G24" s="65" t="s">
        <v>160</v>
      </c>
      <c r="H24" s="15" t="s">
        <v>9</v>
      </c>
      <c r="I24" s="61"/>
      <c r="J24" s="16" t="s">
        <v>145</v>
      </c>
      <c r="L24" s="59" t="s">
        <v>172</v>
      </c>
      <c r="M24" s="11" t="s">
        <v>805</v>
      </c>
      <c r="N24" s="4" t="s">
        <v>806</v>
      </c>
      <c r="O24" s="4" t="s">
        <v>807</v>
      </c>
      <c r="P24" s="4" t="s">
        <v>808</v>
      </c>
      <c r="Q24" s="4" t="str">
        <f t="shared" si="1"/>
        <v>http://www.bureau.tohoku.ac.jp/audit/folder/【A23】.zip</v>
      </c>
    </row>
    <row r="25" spans="1:17" ht="45.75" customHeight="1" x14ac:dyDescent="0.15">
      <c r="A25" s="35" t="s">
        <v>9</v>
      </c>
      <c r="B25" s="36">
        <v>24</v>
      </c>
      <c r="C25" s="12" t="s">
        <v>143</v>
      </c>
      <c r="D25" s="79" t="str">
        <f t="shared" si="2"/>
        <v>会計検査院の指摘事項の周知徹底と適正な予算執行について（通知）</v>
      </c>
      <c r="E25" s="13" t="s">
        <v>173</v>
      </c>
      <c r="F25" s="18">
        <v>39195</v>
      </c>
      <c r="G25" s="65" t="s">
        <v>34</v>
      </c>
      <c r="H25" s="15"/>
      <c r="I25" s="61"/>
      <c r="J25" s="16" t="s">
        <v>145</v>
      </c>
      <c r="L25" s="59" t="s">
        <v>10</v>
      </c>
      <c r="M25" s="11" t="s">
        <v>805</v>
      </c>
      <c r="N25" s="4" t="s">
        <v>806</v>
      </c>
      <c r="O25" s="4" t="s">
        <v>807</v>
      </c>
      <c r="P25" s="4" t="s">
        <v>808</v>
      </c>
      <c r="Q25" s="4" t="str">
        <f t="shared" si="1"/>
        <v>http://www.bureau.tohoku.ac.jp/audit/folder/【A24】.zip</v>
      </c>
    </row>
    <row r="26" spans="1:17" ht="45.75" customHeight="1" x14ac:dyDescent="0.15">
      <c r="A26" s="35" t="s">
        <v>9</v>
      </c>
      <c r="B26" s="36">
        <v>25</v>
      </c>
      <c r="C26" s="12" t="s">
        <v>143</v>
      </c>
      <c r="D26" s="79" t="str">
        <f t="shared" si="2"/>
        <v>国立大学法人東北大学固定資産の減損に関する細則等の制定について（通知）</v>
      </c>
      <c r="E26" s="13" t="s">
        <v>162</v>
      </c>
      <c r="F26" s="14">
        <v>39197</v>
      </c>
      <c r="G26" s="65" t="s">
        <v>853</v>
      </c>
      <c r="H26" s="15" t="s">
        <v>9</v>
      </c>
      <c r="I26" s="61"/>
      <c r="J26" s="16" t="s">
        <v>145</v>
      </c>
      <c r="L26" s="59" t="s">
        <v>174</v>
      </c>
      <c r="M26" s="11" t="s">
        <v>805</v>
      </c>
      <c r="N26" s="4" t="s">
        <v>806</v>
      </c>
      <c r="O26" s="4" t="s">
        <v>807</v>
      </c>
      <c r="P26" s="4" t="s">
        <v>808</v>
      </c>
      <c r="Q26" s="4" t="str">
        <f t="shared" si="1"/>
        <v>http://www.bureau.tohoku.ac.jp/audit/folder/【A25】.zip</v>
      </c>
    </row>
    <row r="27" spans="1:17" ht="45.75" customHeight="1" x14ac:dyDescent="0.15">
      <c r="A27" s="35" t="s">
        <v>9</v>
      </c>
      <c r="B27" s="36">
        <v>26</v>
      </c>
      <c r="C27" s="12" t="s">
        <v>143</v>
      </c>
      <c r="D27" s="79" t="str">
        <f t="shared" si="2"/>
        <v>検収体制の整備に伴う部局内規の改正について（通知）</v>
      </c>
      <c r="E27" s="13" t="s">
        <v>12</v>
      </c>
      <c r="F27" s="14">
        <v>39296</v>
      </c>
      <c r="G27" s="65" t="s">
        <v>34</v>
      </c>
      <c r="H27" s="15"/>
      <c r="I27" s="61"/>
      <c r="J27" s="16" t="s">
        <v>145</v>
      </c>
      <c r="L27" s="59" t="s">
        <v>175</v>
      </c>
      <c r="M27" s="11" t="s">
        <v>805</v>
      </c>
      <c r="N27" s="4" t="s">
        <v>806</v>
      </c>
      <c r="O27" s="4" t="s">
        <v>807</v>
      </c>
      <c r="P27" s="4" t="s">
        <v>808</v>
      </c>
      <c r="Q27" s="4" t="str">
        <f t="shared" si="1"/>
        <v>http://www.bureau.tohoku.ac.jp/audit/folder/【A26】.zip</v>
      </c>
    </row>
    <row r="28" spans="1:17" ht="45.75" customHeight="1" x14ac:dyDescent="0.15">
      <c r="A28" s="35" t="s">
        <v>9</v>
      </c>
      <c r="B28" s="36">
        <v>27</v>
      </c>
      <c r="C28" s="12" t="s">
        <v>143</v>
      </c>
      <c r="D28" s="79" t="str">
        <f t="shared" si="2"/>
        <v>会計検査院の指摘事項の周知徹底と適正な予算執行について（通知）</v>
      </c>
      <c r="E28" s="13" t="s">
        <v>176</v>
      </c>
      <c r="F28" s="14">
        <v>39504</v>
      </c>
      <c r="G28" s="65" t="s">
        <v>34</v>
      </c>
      <c r="H28" s="15"/>
      <c r="I28" s="61"/>
      <c r="J28" s="16" t="s">
        <v>145</v>
      </c>
      <c r="L28" s="59" t="s">
        <v>10</v>
      </c>
      <c r="M28" s="11" t="s">
        <v>805</v>
      </c>
      <c r="N28" s="4" t="s">
        <v>806</v>
      </c>
      <c r="O28" s="4" t="s">
        <v>807</v>
      </c>
      <c r="P28" s="4" t="s">
        <v>808</v>
      </c>
      <c r="Q28" s="4" t="str">
        <f t="shared" si="1"/>
        <v>http://www.bureau.tohoku.ac.jp/audit/folder/【A27】.zip</v>
      </c>
    </row>
    <row r="29" spans="1:17" ht="45.75" customHeight="1" x14ac:dyDescent="0.15">
      <c r="A29" s="35" t="s">
        <v>9</v>
      </c>
      <c r="B29" s="36">
        <v>31</v>
      </c>
      <c r="C29" s="12" t="s">
        <v>11</v>
      </c>
      <c r="D29" s="79" t="str">
        <f t="shared" si="2"/>
        <v>国立大学法人東北大学入札監視委員会設置要項の一部を改正する要項の制定について（通知）</v>
      </c>
      <c r="E29" s="13" t="s">
        <v>179</v>
      </c>
      <c r="F29" s="14">
        <v>39829</v>
      </c>
      <c r="G29" s="65" t="s">
        <v>34</v>
      </c>
      <c r="H29" s="15"/>
      <c r="I29" s="61"/>
      <c r="J29" s="16" t="s">
        <v>145</v>
      </c>
      <c r="L29" s="59" t="s">
        <v>178</v>
      </c>
      <c r="M29" s="11" t="s">
        <v>805</v>
      </c>
      <c r="N29" s="4" t="s">
        <v>806</v>
      </c>
      <c r="O29" s="4" t="s">
        <v>807</v>
      </c>
      <c r="P29" s="4" t="s">
        <v>808</v>
      </c>
      <c r="Q29" s="4" t="str">
        <f t="shared" si="1"/>
        <v>http://www.bureau.tohoku.ac.jp/audit/folder/【A31】.zip</v>
      </c>
    </row>
    <row r="30" spans="1:17" ht="45.75" customHeight="1" x14ac:dyDescent="0.15">
      <c r="A30" s="35" t="s">
        <v>9</v>
      </c>
      <c r="B30" s="36">
        <v>32</v>
      </c>
      <c r="C30" s="12" t="s">
        <v>143</v>
      </c>
      <c r="D30" s="79" t="str">
        <f t="shared" si="2"/>
        <v>研究費の適正な執行について</v>
      </c>
      <c r="E30" s="13" t="s">
        <v>162</v>
      </c>
      <c r="F30" s="14">
        <v>39883</v>
      </c>
      <c r="G30" s="65" t="s">
        <v>34</v>
      </c>
      <c r="H30" s="15"/>
      <c r="I30" s="61"/>
      <c r="J30" s="16" t="s">
        <v>145</v>
      </c>
      <c r="L30" s="59" t="s">
        <v>180</v>
      </c>
      <c r="M30" s="11" t="s">
        <v>805</v>
      </c>
      <c r="N30" s="4" t="s">
        <v>806</v>
      </c>
      <c r="O30" s="4" t="s">
        <v>807</v>
      </c>
      <c r="P30" s="4" t="s">
        <v>808</v>
      </c>
      <c r="Q30" s="4" t="str">
        <f t="shared" si="1"/>
        <v>http://www.bureau.tohoku.ac.jp/audit/folder/【A32】.zip</v>
      </c>
    </row>
    <row r="31" spans="1:17" ht="45.75" customHeight="1" x14ac:dyDescent="0.15">
      <c r="A31" s="35" t="s">
        <v>9</v>
      </c>
      <c r="B31" s="36">
        <v>33</v>
      </c>
      <c r="C31" s="12" t="s">
        <v>143</v>
      </c>
      <c r="D31" s="79" t="str">
        <f t="shared" si="2"/>
        <v>会計検査院の指摘事項の周知徹底と適正な予算執行について（通知）</v>
      </c>
      <c r="E31" s="13" t="s">
        <v>182</v>
      </c>
      <c r="F31" s="14">
        <v>39909</v>
      </c>
      <c r="G31" s="65" t="s">
        <v>34</v>
      </c>
      <c r="H31" s="15"/>
      <c r="I31" s="61"/>
      <c r="J31" s="16" t="s">
        <v>145</v>
      </c>
      <c r="L31" s="59" t="s">
        <v>181</v>
      </c>
      <c r="M31" s="11" t="s">
        <v>805</v>
      </c>
      <c r="N31" s="4" t="s">
        <v>806</v>
      </c>
      <c r="O31" s="4" t="s">
        <v>807</v>
      </c>
      <c r="P31" s="4" t="s">
        <v>808</v>
      </c>
      <c r="Q31" s="4" t="str">
        <f t="shared" si="1"/>
        <v>http://www.bureau.tohoku.ac.jp/audit/folder/【A33】.zip</v>
      </c>
    </row>
    <row r="32" spans="1:17" ht="45.75" customHeight="1" x14ac:dyDescent="0.15">
      <c r="A32" s="35" t="s">
        <v>9</v>
      </c>
      <c r="B32" s="36">
        <v>34</v>
      </c>
      <c r="C32" s="12" t="s">
        <v>143</v>
      </c>
      <c r="D32" s="79" t="str">
        <f t="shared" si="2"/>
        <v>平成19年度決算検査報告の周知徹底について（通知）</v>
      </c>
      <c r="E32" s="13" t="s">
        <v>184</v>
      </c>
      <c r="F32" s="14">
        <v>39909</v>
      </c>
      <c r="G32" s="65" t="s">
        <v>34</v>
      </c>
      <c r="H32" s="19"/>
      <c r="I32" s="61"/>
      <c r="J32" s="16" t="s">
        <v>145</v>
      </c>
      <c r="L32" s="59" t="s">
        <v>183</v>
      </c>
      <c r="M32" s="11" t="s">
        <v>805</v>
      </c>
      <c r="N32" s="4" t="s">
        <v>806</v>
      </c>
      <c r="O32" s="4" t="s">
        <v>807</v>
      </c>
      <c r="P32" s="4" t="s">
        <v>808</v>
      </c>
      <c r="Q32" s="4" t="str">
        <f t="shared" si="1"/>
        <v>http://www.bureau.tohoku.ac.jp/audit/folder/【A34】.zip</v>
      </c>
    </row>
    <row r="33" spans="1:17" ht="45.75" customHeight="1" x14ac:dyDescent="0.15">
      <c r="A33" s="35" t="s">
        <v>9</v>
      </c>
      <c r="B33" s="36">
        <v>36</v>
      </c>
      <c r="C33" s="12" t="s">
        <v>143</v>
      </c>
      <c r="D33" s="79" t="str">
        <f t="shared" si="2"/>
        <v>財務会計に関するＱ＆Ａの改訂について（通知）</v>
      </c>
      <c r="E33" s="13" t="s">
        <v>162</v>
      </c>
      <c r="F33" s="14">
        <v>40001</v>
      </c>
      <c r="G33" s="65" t="s">
        <v>34</v>
      </c>
      <c r="H33" s="15"/>
      <c r="I33" s="61"/>
      <c r="J33" s="16" t="s">
        <v>145</v>
      </c>
      <c r="L33" s="59" t="s">
        <v>185</v>
      </c>
      <c r="M33" s="11" t="s">
        <v>805</v>
      </c>
      <c r="N33" s="4" t="s">
        <v>806</v>
      </c>
      <c r="O33" s="4" t="s">
        <v>807</v>
      </c>
      <c r="P33" s="4" t="s">
        <v>808</v>
      </c>
      <c r="Q33" s="4" t="str">
        <f t="shared" si="1"/>
        <v>http://www.bureau.tohoku.ac.jp/audit/folder/【A36】.zip</v>
      </c>
    </row>
    <row r="34" spans="1:17" ht="45.75" customHeight="1" x14ac:dyDescent="0.15">
      <c r="A34" s="35" t="s">
        <v>9</v>
      </c>
      <c r="B34" s="36">
        <v>38</v>
      </c>
      <c r="C34" s="12" t="s">
        <v>143</v>
      </c>
      <c r="D34" s="79" t="str">
        <f t="shared" si="2"/>
        <v>平成２０年度決算検査報告の周知徹底について（通知）</v>
      </c>
      <c r="E34" s="13" t="s">
        <v>12</v>
      </c>
      <c r="F34" s="14">
        <v>40155</v>
      </c>
      <c r="G34" s="65" t="s">
        <v>13</v>
      </c>
      <c r="H34" s="15"/>
      <c r="I34" s="61"/>
      <c r="J34" s="16" t="s">
        <v>145</v>
      </c>
      <c r="L34" s="59" t="s">
        <v>188</v>
      </c>
      <c r="M34" s="11" t="s">
        <v>805</v>
      </c>
      <c r="N34" s="4" t="s">
        <v>806</v>
      </c>
      <c r="O34" s="4" t="s">
        <v>807</v>
      </c>
      <c r="P34" s="4" t="s">
        <v>808</v>
      </c>
      <c r="Q34" s="4" t="str">
        <f t="shared" si="1"/>
        <v>http://www.bureau.tohoku.ac.jp/audit/folder/【A38】.zip</v>
      </c>
    </row>
    <row r="35" spans="1:17" ht="45.75" customHeight="1" x14ac:dyDescent="0.15">
      <c r="A35" s="35" t="s">
        <v>9</v>
      </c>
      <c r="B35" s="36">
        <v>39</v>
      </c>
      <c r="C35" s="12" t="s">
        <v>11</v>
      </c>
      <c r="D35" s="79" t="str">
        <f t="shared" si="2"/>
        <v>国立大学法人東北大学における物品購入等契約における取引停止等の取扱基準の改正について（通知）</v>
      </c>
      <c r="E35" s="13" t="s">
        <v>190</v>
      </c>
      <c r="F35" s="14">
        <v>40175</v>
      </c>
      <c r="G35" s="65" t="s">
        <v>13</v>
      </c>
      <c r="H35" s="15"/>
      <c r="I35" s="61"/>
      <c r="J35" s="16" t="s">
        <v>145</v>
      </c>
      <c r="L35" s="59" t="s">
        <v>189</v>
      </c>
      <c r="M35" s="11" t="s">
        <v>805</v>
      </c>
      <c r="N35" s="4" t="s">
        <v>806</v>
      </c>
      <c r="O35" s="4" t="s">
        <v>807</v>
      </c>
      <c r="P35" s="4" t="s">
        <v>808</v>
      </c>
      <c r="Q35" s="4" t="str">
        <f t="shared" si="1"/>
        <v>http://www.bureau.tohoku.ac.jp/audit/folder/【A39】.zip</v>
      </c>
    </row>
    <row r="36" spans="1:17" ht="45.75" customHeight="1" x14ac:dyDescent="0.15">
      <c r="A36" s="35" t="s">
        <v>9</v>
      </c>
      <c r="B36" s="36">
        <v>40</v>
      </c>
      <c r="C36" s="12" t="s">
        <v>11</v>
      </c>
      <c r="D36" s="79" t="str">
        <f t="shared" si="2"/>
        <v>国立大学法人東北大学の物品購入等契約における競争参加資格取扱基準の改正について（通知）</v>
      </c>
      <c r="E36" s="13" t="s">
        <v>192</v>
      </c>
      <c r="F36" s="14">
        <v>40234</v>
      </c>
      <c r="G36" s="65" t="s">
        <v>13</v>
      </c>
      <c r="H36" s="15"/>
      <c r="I36" s="61"/>
      <c r="J36" s="16" t="s">
        <v>145</v>
      </c>
      <c r="L36" s="59" t="s">
        <v>191</v>
      </c>
      <c r="M36" s="11" t="s">
        <v>805</v>
      </c>
      <c r="N36" s="4" t="s">
        <v>806</v>
      </c>
      <c r="O36" s="4" t="s">
        <v>807</v>
      </c>
      <c r="P36" s="4" t="s">
        <v>808</v>
      </c>
      <c r="Q36" s="4" t="str">
        <f t="shared" si="1"/>
        <v>http://www.bureau.tohoku.ac.jp/audit/folder/【A40】.zip</v>
      </c>
    </row>
    <row r="37" spans="1:17" ht="45.75" customHeight="1" x14ac:dyDescent="0.15">
      <c r="A37" s="35" t="s">
        <v>9</v>
      </c>
      <c r="B37" s="36">
        <v>41</v>
      </c>
      <c r="C37" s="12" t="s">
        <v>143</v>
      </c>
      <c r="D37" s="79" t="str">
        <f t="shared" si="2"/>
        <v>購買業務の取り扱いの変更について</v>
      </c>
      <c r="E37" s="13" t="s">
        <v>12</v>
      </c>
      <c r="F37" s="14">
        <v>40270</v>
      </c>
      <c r="G37" s="65" t="s">
        <v>160</v>
      </c>
      <c r="H37" s="15" t="s">
        <v>9</v>
      </c>
      <c r="I37" s="61"/>
      <c r="J37" s="16" t="s">
        <v>145</v>
      </c>
      <c r="L37" s="59" t="s">
        <v>193</v>
      </c>
      <c r="M37" s="11" t="s">
        <v>805</v>
      </c>
      <c r="N37" s="4" t="s">
        <v>806</v>
      </c>
      <c r="O37" s="4" t="s">
        <v>807</v>
      </c>
      <c r="P37" s="4" t="s">
        <v>808</v>
      </c>
      <c r="Q37" s="4" t="str">
        <f t="shared" si="1"/>
        <v>http://www.bureau.tohoku.ac.jp/audit/folder/【A41】.zip</v>
      </c>
    </row>
    <row r="38" spans="1:17" ht="45.75" customHeight="1" x14ac:dyDescent="0.15">
      <c r="A38" s="35" t="s">
        <v>9</v>
      </c>
      <c r="B38" s="36">
        <v>42</v>
      </c>
      <c r="C38" s="12" t="s">
        <v>143</v>
      </c>
      <c r="D38" s="79" t="str">
        <f t="shared" si="2"/>
        <v>会計検査院の指摘事項の周知徹底と適正な予算執行について（通知）</v>
      </c>
      <c r="E38" s="13" t="s">
        <v>194</v>
      </c>
      <c r="F38" s="14">
        <v>40282</v>
      </c>
      <c r="G38" s="65" t="s">
        <v>13</v>
      </c>
      <c r="H38" s="15"/>
      <c r="I38" s="61"/>
      <c r="J38" s="16" t="s">
        <v>145</v>
      </c>
      <c r="L38" s="59" t="s">
        <v>181</v>
      </c>
      <c r="M38" s="11" t="s">
        <v>805</v>
      </c>
      <c r="N38" s="4" t="s">
        <v>806</v>
      </c>
      <c r="O38" s="4" t="s">
        <v>807</v>
      </c>
      <c r="P38" s="4" t="s">
        <v>808</v>
      </c>
      <c r="Q38" s="4" t="str">
        <f t="shared" si="1"/>
        <v>http://www.bureau.tohoku.ac.jp/audit/folder/【A42】.zip</v>
      </c>
    </row>
    <row r="39" spans="1:17" ht="45.75" customHeight="1" x14ac:dyDescent="0.15">
      <c r="A39" s="35" t="s">
        <v>9</v>
      </c>
      <c r="B39" s="36">
        <v>43</v>
      </c>
      <c r="C39" s="12" t="s">
        <v>143</v>
      </c>
      <c r="D39" s="79" t="str">
        <f t="shared" si="2"/>
        <v>国立大学法人東北大学会計事務取扱細則の一部を改正する細則等の制定について（通知）</v>
      </c>
      <c r="E39" s="13" t="s">
        <v>195</v>
      </c>
      <c r="F39" s="14">
        <v>40318</v>
      </c>
      <c r="G39" s="65" t="s">
        <v>13</v>
      </c>
      <c r="H39" s="15"/>
      <c r="I39" s="61"/>
      <c r="J39" s="16" t="s">
        <v>145</v>
      </c>
      <c r="L39" s="59" t="s">
        <v>186</v>
      </c>
      <c r="M39" s="11" t="s">
        <v>805</v>
      </c>
      <c r="N39" s="4" t="s">
        <v>806</v>
      </c>
      <c r="O39" s="4" t="s">
        <v>807</v>
      </c>
      <c r="P39" s="4" t="s">
        <v>808</v>
      </c>
      <c r="Q39" s="4" t="str">
        <f t="shared" si="1"/>
        <v>http://www.bureau.tohoku.ac.jp/audit/folder/【A43】.zip</v>
      </c>
    </row>
    <row r="40" spans="1:17" ht="45.75" customHeight="1" x14ac:dyDescent="0.15">
      <c r="A40" s="35" t="s">
        <v>9</v>
      </c>
      <c r="B40" s="36">
        <v>44</v>
      </c>
      <c r="C40" s="12" t="s">
        <v>11</v>
      </c>
      <c r="D40" s="79" t="str">
        <f t="shared" si="2"/>
        <v>平成２１年度決算検査報告の周知徹底について（通知）</v>
      </c>
      <c r="E40" s="13" t="s">
        <v>182</v>
      </c>
      <c r="F40" s="14">
        <v>40548</v>
      </c>
      <c r="G40" s="65" t="s">
        <v>13</v>
      </c>
      <c r="H40" s="15"/>
      <c r="I40" s="61"/>
      <c r="J40" s="16" t="s">
        <v>145</v>
      </c>
      <c r="L40" s="59" t="s">
        <v>196</v>
      </c>
      <c r="M40" s="11" t="s">
        <v>805</v>
      </c>
      <c r="N40" s="4" t="s">
        <v>806</v>
      </c>
      <c r="O40" s="4" t="s">
        <v>807</v>
      </c>
      <c r="P40" s="4" t="s">
        <v>808</v>
      </c>
      <c r="Q40" s="4" t="str">
        <f t="shared" si="1"/>
        <v>http://www.bureau.tohoku.ac.jp/audit/folder/【A44】.zip</v>
      </c>
    </row>
    <row r="41" spans="1:17" ht="45.75" customHeight="1" x14ac:dyDescent="0.15">
      <c r="A41" s="35" t="s">
        <v>9</v>
      </c>
      <c r="B41" s="36">
        <v>46</v>
      </c>
      <c r="C41" s="12" t="s">
        <v>11</v>
      </c>
      <c r="D41" s="79" t="str">
        <f t="shared" si="2"/>
        <v>会計検査院の指摘事項の周知徹底と適正な予算執行について（通知）</v>
      </c>
      <c r="E41" s="13" t="s">
        <v>197</v>
      </c>
      <c r="F41" s="14">
        <v>40633</v>
      </c>
      <c r="G41" s="65" t="s">
        <v>13</v>
      </c>
      <c r="H41" s="15"/>
      <c r="I41" s="61"/>
      <c r="J41" s="16" t="s">
        <v>145</v>
      </c>
      <c r="L41" s="59" t="s">
        <v>181</v>
      </c>
      <c r="M41" s="11" t="s">
        <v>805</v>
      </c>
      <c r="N41" s="4" t="s">
        <v>806</v>
      </c>
      <c r="O41" s="4" t="s">
        <v>807</v>
      </c>
      <c r="P41" s="4" t="s">
        <v>808</v>
      </c>
      <c r="Q41" s="4" t="str">
        <f t="shared" si="1"/>
        <v>http://www.bureau.tohoku.ac.jp/audit/folder/【A46】.zip</v>
      </c>
    </row>
    <row r="42" spans="1:17" ht="45.75" customHeight="1" x14ac:dyDescent="0.15">
      <c r="A42" s="35" t="s">
        <v>9</v>
      </c>
      <c r="B42" s="36">
        <v>48</v>
      </c>
      <c r="C42" s="12" t="s">
        <v>11</v>
      </c>
      <c r="D42" s="79" t="str">
        <f t="shared" si="2"/>
        <v>取引停止期間中の業者との取引について</v>
      </c>
      <c r="E42" s="13" t="s">
        <v>12</v>
      </c>
      <c r="F42" s="14">
        <v>40808</v>
      </c>
      <c r="G42" s="65" t="s">
        <v>13</v>
      </c>
      <c r="H42" s="15"/>
      <c r="I42" s="61"/>
      <c r="J42" s="16" t="s">
        <v>145</v>
      </c>
      <c r="L42" s="59" t="s">
        <v>198</v>
      </c>
      <c r="M42" s="11" t="s">
        <v>805</v>
      </c>
      <c r="N42" s="4" t="s">
        <v>806</v>
      </c>
      <c r="O42" s="4" t="s">
        <v>807</v>
      </c>
      <c r="P42" s="4" t="s">
        <v>808</v>
      </c>
      <c r="Q42" s="4" t="str">
        <f t="shared" si="1"/>
        <v>http://www.bureau.tohoku.ac.jp/audit/folder/【A48】.zip</v>
      </c>
    </row>
    <row r="43" spans="1:17" ht="45.75" customHeight="1" x14ac:dyDescent="0.15">
      <c r="A43" s="35" t="s">
        <v>9</v>
      </c>
      <c r="B43" s="36">
        <v>49</v>
      </c>
      <c r="C43" s="12" t="s">
        <v>199</v>
      </c>
      <c r="D43" s="79" t="str">
        <f t="shared" si="2"/>
        <v>研究費不正使用防止計画に基づく経費執行ルールの明確化と周知徹底について</v>
      </c>
      <c r="E43" s="13" t="s">
        <v>201</v>
      </c>
      <c r="F43" s="14">
        <v>40597</v>
      </c>
      <c r="G43" s="65" t="s">
        <v>64</v>
      </c>
      <c r="H43" s="15"/>
      <c r="I43" s="61"/>
      <c r="J43" s="16" t="s">
        <v>145</v>
      </c>
      <c r="L43" s="59" t="s">
        <v>200</v>
      </c>
      <c r="M43" s="11" t="s">
        <v>805</v>
      </c>
      <c r="N43" s="4" t="s">
        <v>806</v>
      </c>
      <c r="O43" s="4" t="s">
        <v>807</v>
      </c>
      <c r="P43" s="4" t="s">
        <v>808</v>
      </c>
      <c r="Q43" s="4" t="str">
        <f t="shared" si="1"/>
        <v>http://www.bureau.tohoku.ac.jp/audit/folder/【A49】.zip</v>
      </c>
    </row>
    <row r="44" spans="1:17" ht="45.75" customHeight="1" x14ac:dyDescent="0.15">
      <c r="A44" s="35" t="s">
        <v>9</v>
      </c>
      <c r="B44" s="36">
        <v>50</v>
      </c>
      <c r="C44" s="12" t="s">
        <v>199</v>
      </c>
      <c r="D44" s="79" t="str">
        <f t="shared" si="2"/>
        <v>平成22年度決算検査報告の周知徹底について（通知）</v>
      </c>
      <c r="E44" s="13" t="s">
        <v>203</v>
      </c>
      <c r="F44" s="14">
        <v>40924</v>
      </c>
      <c r="G44" s="65" t="s">
        <v>13</v>
      </c>
      <c r="H44" s="15"/>
      <c r="I44" s="61"/>
      <c r="J44" s="16" t="s">
        <v>145</v>
      </c>
      <c r="L44" s="59" t="s">
        <v>202</v>
      </c>
      <c r="M44" s="11" t="s">
        <v>805</v>
      </c>
      <c r="N44" s="4" t="s">
        <v>806</v>
      </c>
      <c r="O44" s="4" t="s">
        <v>807</v>
      </c>
      <c r="P44" s="4" t="s">
        <v>808</v>
      </c>
      <c r="Q44" s="4" t="str">
        <f t="shared" si="1"/>
        <v>http://www.bureau.tohoku.ac.jp/audit/folder/【A50】.zip</v>
      </c>
    </row>
    <row r="45" spans="1:17" ht="45.75" customHeight="1" x14ac:dyDescent="0.15">
      <c r="A45" s="35" t="s">
        <v>9</v>
      </c>
      <c r="B45" s="36">
        <v>51</v>
      </c>
      <c r="C45" s="12" t="s">
        <v>199</v>
      </c>
      <c r="D45" s="79" t="str">
        <f t="shared" si="2"/>
        <v>国立大学法人東北大学会計事務取扱細則の一部を改正する細則等の制定について（通知)</v>
      </c>
      <c r="E45" s="13" t="s">
        <v>205</v>
      </c>
      <c r="F45" s="14">
        <v>41071</v>
      </c>
      <c r="G45" s="65" t="s">
        <v>13</v>
      </c>
      <c r="H45" s="15"/>
      <c r="I45" s="61"/>
      <c r="J45" s="16" t="s">
        <v>145</v>
      </c>
      <c r="L45" s="59" t="s">
        <v>204</v>
      </c>
      <c r="M45" s="11" t="s">
        <v>805</v>
      </c>
      <c r="N45" s="4" t="s">
        <v>806</v>
      </c>
      <c r="O45" s="4" t="s">
        <v>807</v>
      </c>
      <c r="P45" s="4" t="s">
        <v>808</v>
      </c>
      <c r="Q45" s="4" t="str">
        <f t="shared" si="1"/>
        <v>http://www.bureau.tohoku.ac.jp/audit/folder/【A51】.zip</v>
      </c>
    </row>
    <row r="46" spans="1:17" ht="45.75" customHeight="1" x14ac:dyDescent="0.15">
      <c r="A46" s="35" t="s">
        <v>9</v>
      </c>
      <c r="B46" s="36">
        <v>53</v>
      </c>
      <c r="C46" s="12" t="s">
        <v>199</v>
      </c>
      <c r="D46" s="79" t="str">
        <f t="shared" si="2"/>
        <v>名刺作成にかかる取扱いについて（通知）</v>
      </c>
      <c r="E46" s="13" t="s">
        <v>207</v>
      </c>
      <c r="F46" s="14">
        <v>41208</v>
      </c>
      <c r="G46" s="65" t="s">
        <v>64</v>
      </c>
      <c r="H46" s="15"/>
      <c r="I46" s="61"/>
      <c r="J46" s="16" t="s">
        <v>208</v>
      </c>
      <c r="L46" s="59" t="s">
        <v>206</v>
      </c>
      <c r="M46" s="11" t="s">
        <v>805</v>
      </c>
      <c r="N46" s="4" t="s">
        <v>806</v>
      </c>
      <c r="O46" s="4" t="s">
        <v>807</v>
      </c>
      <c r="P46" s="4" t="s">
        <v>808</v>
      </c>
      <c r="Q46" s="4" t="str">
        <f t="shared" si="1"/>
        <v>http://www.bureau.tohoku.ac.jp/audit/folder/【A53】.zip</v>
      </c>
    </row>
    <row r="47" spans="1:17" ht="45.75" customHeight="1" x14ac:dyDescent="0.15">
      <c r="A47" s="35" t="s">
        <v>9</v>
      </c>
      <c r="B47" s="36">
        <v>54</v>
      </c>
      <c r="C47" s="12" t="s">
        <v>199</v>
      </c>
      <c r="D47" s="79" t="str">
        <f t="shared" si="2"/>
        <v>「国立大学法人東北大学会議費支出にかかる指針」の制定について（通知）</v>
      </c>
      <c r="E47" s="13" t="s">
        <v>210</v>
      </c>
      <c r="F47" s="14">
        <v>41208</v>
      </c>
      <c r="G47" s="65" t="s">
        <v>211</v>
      </c>
      <c r="H47" s="15" t="s">
        <v>9</v>
      </c>
      <c r="I47" s="61"/>
      <c r="J47" s="16" t="s">
        <v>153</v>
      </c>
      <c r="L47" s="59" t="s">
        <v>209</v>
      </c>
      <c r="M47" s="11" t="s">
        <v>805</v>
      </c>
      <c r="N47" s="4" t="s">
        <v>806</v>
      </c>
      <c r="O47" s="4" t="s">
        <v>807</v>
      </c>
      <c r="P47" s="4" t="s">
        <v>808</v>
      </c>
      <c r="Q47" s="4" t="str">
        <f t="shared" si="1"/>
        <v>http://www.bureau.tohoku.ac.jp/audit/folder/【A54】.zip</v>
      </c>
    </row>
    <row r="48" spans="1:17" ht="45.75" customHeight="1" x14ac:dyDescent="0.15">
      <c r="A48" s="35" t="s">
        <v>9</v>
      </c>
      <c r="B48" s="36">
        <v>55</v>
      </c>
      <c r="C48" s="12" t="s">
        <v>199</v>
      </c>
      <c r="D48" s="79" t="str">
        <f t="shared" si="2"/>
        <v>平成23年度決算検査報告の周知徹底について（通知）</v>
      </c>
      <c r="E48" s="13" t="s">
        <v>184</v>
      </c>
      <c r="F48" s="14">
        <v>41263</v>
      </c>
      <c r="G48" s="65" t="s">
        <v>64</v>
      </c>
      <c r="H48" s="15"/>
      <c r="I48" s="61"/>
      <c r="J48" s="16" t="s">
        <v>145</v>
      </c>
      <c r="L48" s="59" t="s">
        <v>212</v>
      </c>
      <c r="M48" s="11" t="s">
        <v>805</v>
      </c>
      <c r="N48" s="4" t="s">
        <v>806</v>
      </c>
      <c r="O48" s="4" t="s">
        <v>807</v>
      </c>
      <c r="P48" s="4" t="s">
        <v>808</v>
      </c>
      <c r="Q48" s="4" t="str">
        <f t="shared" si="1"/>
        <v>http://www.bureau.tohoku.ac.jp/audit/folder/【A55】.zip</v>
      </c>
    </row>
    <row r="49" spans="1:17" ht="45.75" customHeight="1" x14ac:dyDescent="0.15">
      <c r="A49" s="35" t="s">
        <v>9</v>
      </c>
      <c r="B49" s="36">
        <v>56</v>
      </c>
      <c r="C49" s="12" t="s">
        <v>199</v>
      </c>
      <c r="D49" s="79" t="str">
        <f t="shared" si="2"/>
        <v>国立大学法人東北大学会計事務取扱細則の一部を改正する細則等の制定について（通知）</v>
      </c>
      <c r="E49" s="13" t="s">
        <v>214</v>
      </c>
      <c r="F49" s="14">
        <v>41394</v>
      </c>
      <c r="G49" s="66" t="s">
        <v>64</v>
      </c>
      <c r="H49" s="15"/>
      <c r="I49" s="61"/>
      <c r="J49" s="16" t="s">
        <v>145</v>
      </c>
      <c r="L49" s="59" t="s">
        <v>213</v>
      </c>
      <c r="M49" s="11" t="s">
        <v>805</v>
      </c>
      <c r="N49" s="4" t="s">
        <v>806</v>
      </c>
      <c r="O49" s="4" t="s">
        <v>807</v>
      </c>
      <c r="P49" s="4" t="s">
        <v>808</v>
      </c>
      <c r="Q49" s="4" t="str">
        <f t="shared" si="1"/>
        <v>http://www.bureau.tohoku.ac.jp/audit/folder/【A56】.zip</v>
      </c>
    </row>
    <row r="50" spans="1:17" ht="45.75" customHeight="1" x14ac:dyDescent="0.15">
      <c r="A50" s="35" t="s">
        <v>9</v>
      </c>
      <c r="B50" s="36">
        <v>57</v>
      </c>
      <c r="C50" s="12" t="s">
        <v>199</v>
      </c>
      <c r="D50" s="79" t="str">
        <f t="shared" si="2"/>
        <v>平成２２年度決算に関する参議院の議決及び平成２２年度決算審査措置要求決議について（通知）</v>
      </c>
      <c r="E50" s="13" t="s">
        <v>216</v>
      </c>
      <c r="F50" s="14">
        <v>41474</v>
      </c>
      <c r="G50" s="65" t="s">
        <v>64</v>
      </c>
      <c r="H50" s="15"/>
      <c r="I50" s="61"/>
      <c r="J50" s="16" t="s">
        <v>145</v>
      </c>
      <c r="L50" s="59" t="s">
        <v>215</v>
      </c>
      <c r="M50" s="11" t="s">
        <v>805</v>
      </c>
      <c r="N50" s="4" t="s">
        <v>806</v>
      </c>
      <c r="O50" s="4" t="s">
        <v>807</v>
      </c>
      <c r="P50" s="4" t="s">
        <v>808</v>
      </c>
      <c r="Q50" s="4" t="str">
        <f t="shared" si="1"/>
        <v>http://www.bureau.tohoku.ac.jp/audit/folder/【A57】.zip</v>
      </c>
    </row>
    <row r="51" spans="1:17" ht="45.75" customHeight="1" x14ac:dyDescent="0.15">
      <c r="A51" s="35" t="s">
        <v>9</v>
      </c>
      <c r="B51" s="36">
        <v>58</v>
      </c>
      <c r="C51" s="12" t="s">
        <v>199</v>
      </c>
      <c r="D51" s="79" t="str">
        <f t="shared" si="2"/>
        <v>消費税率の引上げに伴う消費税の円滑かつ適正な転嫁について（通知）</v>
      </c>
      <c r="E51" s="13" t="s">
        <v>218</v>
      </c>
      <c r="F51" s="14">
        <v>41632</v>
      </c>
      <c r="G51" s="65"/>
      <c r="H51" s="15"/>
      <c r="I51" s="61"/>
      <c r="J51" s="16" t="s">
        <v>145</v>
      </c>
      <c r="L51" s="59" t="s">
        <v>217</v>
      </c>
      <c r="M51" s="11" t="s">
        <v>805</v>
      </c>
      <c r="N51" s="4" t="s">
        <v>806</v>
      </c>
      <c r="O51" s="4" t="s">
        <v>807</v>
      </c>
      <c r="P51" s="4" t="s">
        <v>808</v>
      </c>
      <c r="Q51" s="4" t="str">
        <f t="shared" si="1"/>
        <v>http://www.bureau.tohoku.ac.jp/audit/folder/【A58】.zip</v>
      </c>
    </row>
    <row r="52" spans="1:17" ht="45.75" customHeight="1" x14ac:dyDescent="0.15">
      <c r="A52" s="35" t="s">
        <v>9</v>
      </c>
      <c r="B52" s="36">
        <v>59</v>
      </c>
      <c r="C52" s="12" t="s">
        <v>199</v>
      </c>
      <c r="D52" s="79" t="str">
        <f t="shared" si="2"/>
        <v xml:space="preserve">平成２４年度決算検査報告事項の周知徹底について（通知） </v>
      </c>
      <c r="E52" s="13" t="s">
        <v>162</v>
      </c>
      <c r="F52" s="14">
        <v>41647</v>
      </c>
      <c r="G52" s="65" t="s">
        <v>64</v>
      </c>
      <c r="H52" s="15"/>
      <c r="I52" s="61"/>
      <c r="J52" s="16" t="s">
        <v>145</v>
      </c>
      <c r="L52" s="59" t="s">
        <v>219</v>
      </c>
      <c r="M52" s="11" t="s">
        <v>805</v>
      </c>
      <c r="N52" s="4" t="s">
        <v>806</v>
      </c>
      <c r="O52" s="4" t="s">
        <v>807</v>
      </c>
      <c r="P52" s="4" t="s">
        <v>808</v>
      </c>
      <c r="Q52" s="4" t="str">
        <f t="shared" si="1"/>
        <v>http://www.bureau.tohoku.ac.jp/audit/folder/【A59】.zip</v>
      </c>
    </row>
    <row r="53" spans="1:17" ht="45.75" customHeight="1" x14ac:dyDescent="0.15">
      <c r="A53" s="35" t="s">
        <v>9</v>
      </c>
      <c r="B53" s="36">
        <v>60</v>
      </c>
      <c r="C53" s="12" t="s">
        <v>199</v>
      </c>
      <c r="D53" s="79" t="str">
        <f t="shared" si="2"/>
        <v>国立大学法人東北大学会計事務取扱細則の一部を改正する細則等の制定について（通知）</v>
      </c>
      <c r="E53" s="13" t="s">
        <v>221</v>
      </c>
      <c r="F53" s="14">
        <v>41690</v>
      </c>
      <c r="G53" s="65" t="s">
        <v>64</v>
      </c>
      <c r="H53" s="15"/>
      <c r="I53" s="61"/>
      <c r="J53" s="16" t="s">
        <v>145</v>
      </c>
      <c r="L53" s="59" t="s">
        <v>220</v>
      </c>
      <c r="M53" s="11" t="s">
        <v>805</v>
      </c>
      <c r="N53" s="4" t="s">
        <v>806</v>
      </c>
      <c r="O53" s="4" t="s">
        <v>807</v>
      </c>
      <c r="P53" s="4" t="s">
        <v>808</v>
      </c>
      <c r="Q53" s="4" t="str">
        <f t="shared" si="1"/>
        <v>http://www.bureau.tohoku.ac.jp/audit/folder/【A60】.zip</v>
      </c>
    </row>
    <row r="54" spans="1:17" ht="45.75" customHeight="1" x14ac:dyDescent="0.15">
      <c r="A54" s="35" t="s">
        <v>9</v>
      </c>
      <c r="B54" s="36">
        <v>61</v>
      </c>
      <c r="C54" s="12" t="s">
        <v>199</v>
      </c>
      <c r="D54" s="79" t="str">
        <f t="shared" si="2"/>
        <v>消費税率引上げに伴う各種料金規程等の見直しについて</v>
      </c>
      <c r="E54" s="13" t="s">
        <v>201</v>
      </c>
      <c r="F54" s="14">
        <v>41711</v>
      </c>
      <c r="G54" s="65" t="s">
        <v>64</v>
      </c>
      <c r="H54" s="15"/>
      <c r="I54" s="61"/>
      <c r="J54" s="16" t="s">
        <v>145</v>
      </c>
      <c r="L54" s="59" t="s">
        <v>222</v>
      </c>
      <c r="M54" s="11" t="s">
        <v>805</v>
      </c>
      <c r="N54" s="4" t="s">
        <v>806</v>
      </c>
      <c r="O54" s="4" t="s">
        <v>807</v>
      </c>
      <c r="P54" s="4" t="s">
        <v>808</v>
      </c>
      <c r="Q54" s="4" t="str">
        <f t="shared" si="1"/>
        <v>http://www.bureau.tohoku.ac.jp/audit/folder/【A61】.zip</v>
      </c>
    </row>
    <row r="55" spans="1:17" ht="45.75" customHeight="1" x14ac:dyDescent="0.15">
      <c r="A55" s="35" t="s">
        <v>9</v>
      </c>
      <c r="B55" s="36">
        <v>62</v>
      </c>
      <c r="C55" s="12" t="s">
        <v>199</v>
      </c>
      <c r="D55" s="79" t="str">
        <f t="shared" si="2"/>
        <v>消費税率の引上げに伴う消費税の円滑かつ適正な転嫁について（再通知）</v>
      </c>
      <c r="E55" s="13" t="s">
        <v>147</v>
      </c>
      <c r="F55" s="14">
        <v>41724</v>
      </c>
      <c r="G55" s="65"/>
      <c r="H55" s="15"/>
      <c r="I55" s="61"/>
      <c r="J55" s="16" t="s">
        <v>145</v>
      </c>
      <c r="L55" s="59" t="s">
        <v>223</v>
      </c>
      <c r="M55" s="11" t="s">
        <v>805</v>
      </c>
      <c r="N55" s="4" t="s">
        <v>806</v>
      </c>
      <c r="O55" s="4" t="s">
        <v>807</v>
      </c>
      <c r="P55" s="4" t="s">
        <v>808</v>
      </c>
      <c r="Q55" s="4" t="str">
        <f t="shared" si="1"/>
        <v>http://www.bureau.tohoku.ac.jp/audit/folder/【A62】.zip</v>
      </c>
    </row>
    <row r="56" spans="1:17" ht="45.75" customHeight="1" x14ac:dyDescent="0.15">
      <c r="A56" s="35" t="s">
        <v>9</v>
      </c>
      <c r="B56" s="36">
        <v>63</v>
      </c>
      <c r="C56" s="12" t="s">
        <v>199</v>
      </c>
      <c r="D56" s="79" t="str">
        <f t="shared" si="2"/>
        <v>消費税率の引上げに伴う消費税の円滑かつ適正な転嫁に係る学内周知の徹底について（再々通知）</v>
      </c>
      <c r="E56" s="13" t="s">
        <v>147</v>
      </c>
      <c r="F56" s="14">
        <v>41745</v>
      </c>
      <c r="G56" s="67"/>
      <c r="H56" s="15"/>
      <c r="I56" s="61"/>
      <c r="J56" s="16" t="s">
        <v>145</v>
      </c>
      <c r="L56" s="59" t="s">
        <v>224</v>
      </c>
      <c r="M56" s="11" t="s">
        <v>805</v>
      </c>
      <c r="N56" s="4" t="s">
        <v>806</v>
      </c>
      <c r="O56" s="4" t="s">
        <v>807</v>
      </c>
      <c r="P56" s="4" t="s">
        <v>808</v>
      </c>
      <c r="Q56" s="4" t="str">
        <f t="shared" si="1"/>
        <v>http://www.bureau.tohoku.ac.jp/audit/folder/【A63】.zip</v>
      </c>
    </row>
    <row r="57" spans="1:17" ht="45.75" customHeight="1" x14ac:dyDescent="0.15">
      <c r="A57" s="35" t="s">
        <v>9</v>
      </c>
      <c r="B57" s="36">
        <v>64</v>
      </c>
      <c r="C57" s="12" t="s">
        <v>199</v>
      </c>
      <c r="D57" s="79" t="str">
        <f t="shared" si="2"/>
        <v>平成２３年度及び平成２４年度決算に関する参議院の議決並びに平成２３年度及び平成２４年度決算審査措置要求決議について（通知）</v>
      </c>
      <c r="E57" s="13" t="s">
        <v>226</v>
      </c>
      <c r="F57" s="14">
        <v>41831</v>
      </c>
      <c r="G57" s="65" t="s">
        <v>13</v>
      </c>
      <c r="H57" s="15"/>
      <c r="I57" s="61"/>
      <c r="J57" s="16" t="s">
        <v>56</v>
      </c>
      <c r="L57" s="59" t="s">
        <v>225</v>
      </c>
      <c r="M57" s="11" t="s">
        <v>805</v>
      </c>
      <c r="N57" s="4" t="s">
        <v>806</v>
      </c>
      <c r="O57" s="4" t="s">
        <v>807</v>
      </c>
      <c r="P57" s="4" t="s">
        <v>808</v>
      </c>
      <c r="Q57" s="4" t="str">
        <f t="shared" si="1"/>
        <v>http://www.bureau.tohoku.ac.jp/audit/folder/【A64】.zip</v>
      </c>
    </row>
    <row r="58" spans="1:17" ht="45.75" customHeight="1" x14ac:dyDescent="0.15">
      <c r="A58" s="35" t="s">
        <v>9</v>
      </c>
      <c r="B58" s="36">
        <v>66</v>
      </c>
      <c r="C58" s="12" t="s">
        <v>199</v>
      </c>
      <c r="D58" s="79" t="str">
        <f t="shared" si="2"/>
        <v>平成２１年度、平成２２年度及び平成２３年度決算に関する衆議院の議決について （通知）</v>
      </c>
      <c r="E58" s="13" t="s">
        <v>228</v>
      </c>
      <c r="F58" s="14">
        <v>41879</v>
      </c>
      <c r="G58" s="65" t="s">
        <v>13</v>
      </c>
      <c r="H58" s="15"/>
      <c r="I58" s="61"/>
      <c r="J58" s="16" t="s">
        <v>56</v>
      </c>
      <c r="L58" s="59" t="s">
        <v>227</v>
      </c>
      <c r="M58" s="11" t="s">
        <v>805</v>
      </c>
      <c r="N58" s="4" t="s">
        <v>806</v>
      </c>
      <c r="O58" s="4" t="s">
        <v>807</v>
      </c>
      <c r="P58" s="4" t="s">
        <v>808</v>
      </c>
      <c r="Q58" s="4" t="str">
        <f t="shared" si="1"/>
        <v>http://www.bureau.tohoku.ac.jp/audit/folder/【A66】.zip</v>
      </c>
    </row>
    <row r="59" spans="1:17" ht="45.75" customHeight="1" x14ac:dyDescent="0.15">
      <c r="A59" s="35" t="s">
        <v>9</v>
      </c>
      <c r="B59" s="36">
        <v>68</v>
      </c>
      <c r="C59" s="12" t="s">
        <v>11</v>
      </c>
      <c r="D59" s="79" t="str">
        <f t="shared" si="2"/>
        <v>消費税率の引上げに伴う消費税の円滑かつ適正な転嫁に係る関係法令等の遵守について（通知）</v>
      </c>
      <c r="E59" s="13" t="s">
        <v>230</v>
      </c>
      <c r="F59" s="14">
        <v>41968</v>
      </c>
      <c r="G59" s="65" t="s">
        <v>13</v>
      </c>
      <c r="H59" s="15"/>
      <c r="I59" s="61"/>
      <c r="J59" s="16" t="s">
        <v>145</v>
      </c>
      <c r="L59" s="59" t="s">
        <v>229</v>
      </c>
      <c r="M59" s="11" t="s">
        <v>805</v>
      </c>
      <c r="N59" s="4" t="s">
        <v>806</v>
      </c>
      <c r="O59" s="4" t="s">
        <v>807</v>
      </c>
      <c r="P59" s="4" t="s">
        <v>808</v>
      </c>
      <c r="Q59" s="4" t="str">
        <f t="shared" si="1"/>
        <v>http://www.bureau.tohoku.ac.jp/audit/folder/【A68】.zip</v>
      </c>
    </row>
    <row r="60" spans="1:17" ht="45.75" customHeight="1" x14ac:dyDescent="0.15">
      <c r="A60" s="35" t="s">
        <v>9</v>
      </c>
      <c r="B60" s="36">
        <v>70</v>
      </c>
      <c r="C60" s="12" t="s">
        <v>11</v>
      </c>
      <c r="D60" s="79" t="str">
        <f t="shared" si="2"/>
        <v>平成２５年度決算検査報告の周知徹底について（通知）</v>
      </c>
      <c r="E60" s="13" t="s">
        <v>162</v>
      </c>
      <c r="F60" s="14">
        <v>42013</v>
      </c>
      <c r="G60" s="65" t="s">
        <v>13</v>
      </c>
      <c r="H60" s="15"/>
      <c r="I60" s="61"/>
      <c r="J60" s="16" t="s">
        <v>208</v>
      </c>
      <c r="L60" s="59" t="s">
        <v>231</v>
      </c>
      <c r="M60" s="11" t="s">
        <v>805</v>
      </c>
      <c r="N60" s="4" t="s">
        <v>806</v>
      </c>
      <c r="O60" s="4" t="s">
        <v>807</v>
      </c>
      <c r="P60" s="4" t="s">
        <v>808</v>
      </c>
      <c r="Q60" s="4" t="str">
        <f t="shared" si="1"/>
        <v>http://www.bureau.tohoku.ac.jp/audit/folder/【A70】.zip</v>
      </c>
    </row>
    <row r="61" spans="1:17" ht="45.75" customHeight="1" x14ac:dyDescent="0.15">
      <c r="A61" s="35" t="s">
        <v>9</v>
      </c>
      <c r="B61" s="36">
        <v>73</v>
      </c>
      <c r="C61" s="12" t="s">
        <v>11</v>
      </c>
      <c r="D61" s="79" t="str">
        <f t="shared" si="2"/>
        <v>国立大学法人東北大学会計事務取扱細則の一部を改正する細則等の制定について（通知）</v>
      </c>
      <c r="E61" s="13" t="s">
        <v>177</v>
      </c>
      <c r="F61" s="14">
        <v>42170</v>
      </c>
      <c r="G61" s="65" t="s">
        <v>13</v>
      </c>
      <c r="H61" s="15"/>
      <c r="I61" s="61"/>
      <c r="J61" s="16" t="s">
        <v>145</v>
      </c>
      <c r="L61" s="59" t="s">
        <v>232</v>
      </c>
      <c r="M61" s="11" t="s">
        <v>805</v>
      </c>
      <c r="N61" s="4" t="s">
        <v>806</v>
      </c>
      <c r="O61" s="4" t="s">
        <v>807</v>
      </c>
      <c r="P61" s="4" t="s">
        <v>808</v>
      </c>
      <c r="Q61" s="4" t="str">
        <f t="shared" si="1"/>
        <v>http://www.bureau.tohoku.ac.jp/audit/folder/【A73】.zip</v>
      </c>
    </row>
    <row r="62" spans="1:17" ht="45.75" customHeight="1" x14ac:dyDescent="0.15">
      <c r="A62" s="35" t="s">
        <v>9</v>
      </c>
      <c r="B62" s="36">
        <v>75</v>
      </c>
      <c r="C62" s="12" t="s">
        <v>11</v>
      </c>
      <c r="D62" s="79" t="str">
        <f t="shared" si="2"/>
        <v>平成２５年度決算に関する参議院の議決及び平成２５年度決算審査措置要求決議について（通知）</v>
      </c>
      <c r="E62" s="13" t="s">
        <v>187</v>
      </c>
      <c r="F62" s="14">
        <v>42234</v>
      </c>
      <c r="G62" s="65" t="s">
        <v>13</v>
      </c>
      <c r="H62" s="15"/>
      <c r="I62" s="61"/>
      <c r="J62" s="16" t="s">
        <v>208</v>
      </c>
      <c r="L62" s="59" t="s">
        <v>233</v>
      </c>
      <c r="M62" s="11" t="s">
        <v>805</v>
      </c>
      <c r="N62" s="4" t="s">
        <v>806</v>
      </c>
      <c r="O62" s="4" t="s">
        <v>807</v>
      </c>
      <c r="P62" s="4" t="s">
        <v>808</v>
      </c>
      <c r="Q62" s="4" t="str">
        <f t="shared" si="1"/>
        <v>http://www.bureau.tohoku.ac.jp/audit/folder/【A75】.zip</v>
      </c>
    </row>
    <row r="63" spans="1:17" ht="45.75" customHeight="1" x14ac:dyDescent="0.15">
      <c r="A63" s="35" t="s">
        <v>9</v>
      </c>
      <c r="B63" s="36">
        <v>78</v>
      </c>
      <c r="C63" s="12" t="s">
        <v>11</v>
      </c>
      <c r="D63" s="79" t="str">
        <f t="shared" si="2"/>
        <v>帳簿金庫検査における指摘事項について（通知）</v>
      </c>
      <c r="E63" s="13" t="s">
        <v>235</v>
      </c>
      <c r="F63" s="14">
        <v>42277</v>
      </c>
      <c r="G63" s="65" t="s">
        <v>13</v>
      </c>
      <c r="H63" s="15"/>
      <c r="I63" s="61"/>
      <c r="J63" s="16" t="s">
        <v>145</v>
      </c>
      <c r="L63" s="59" t="s">
        <v>234</v>
      </c>
      <c r="M63" s="11" t="s">
        <v>805</v>
      </c>
      <c r="N63" s="4" t="s">
        <v>806</v>
      </c>
      <c r="O63" s="4" t="s">
        <v>807</v>
      </c>
      <c r="P63" s="4" t="s">
        <v>808</v>
      </c>
      <c r="Q63" s="4" t="str">
        <f t="shared" si="1"/>
        <v>http://www.bureau.tohoku.ac.jp/audit/folder/【A78】.zip</v>
      </c>
    </row>
    <row r="64" spans="1:17" ht="45.75" customHeight="1" x14ac:dyDescent="0.15">
      <c r="A64" s="35" t="s">
        <v>9</v>
      </c>
      <c r="B64" s="36">
        <v>79</v>
      </c>
      <c r="C64" s="12" t="s">
        <v>143</v>
      </c>
      <c r="D64" s="79" t="str">
        <f t="shared" si="2"/>
        <v xml:space="preserve"> 【通知】国立大学法人東北大学青葉山新キャンパス構内自動車入構管理実施細則等の制定について</v>
      </c>
      <c r="E64" s="13" t="s">
        <v>237</v>
      </c>
      <c r="F64" s="14">
        <v>42293</v>
      </c>
      <c r="G64" s="65" t="s">
        <v>13</v>
      </c>
      <c r="H64" s="15"/>
      <c r="I64" s="61"/>
      <c r="J64" s="16" t="s">
        <v>145</v>
      </c>
      <c r="L64" s="59" t="s">
        <v>236</v>
      </c>
      <c r="M64" s="11" t="s">
        <v>805</v>
      </c>
      <c r="N64" s="4" t="s">
        <v>806</v>
      </c>
      <c r="O64" s="4" t="s">
        <v>807</v>
      </c>
      <c r="P64" s="4" t="s">
        <v>808</v>
      </c>
      <c r="Q64" s="4" t="str">
        <f t="shared" si="1"/>
        <v>http://www.bureau.tohoku.ac.jp/audit/folder/【A79】.zip</v>
      </c>
    </row>
    <row r="65" spans="1:17" ht="45.75" customHeight="1" x14ac:dyDescent="0.15">
      <c r="A65" s="35" t="s">
        <v>9</v>
      </c>
      <c r="B65" s="36">
        <v>81</v>
      </c>
      <c r="C65" s="12" t="s">
        <v>143</v>
      </c>
      <c r="D65" s="79" t="str">
        <f t="shared" si="2"/>
        <v>平成２６年度決算検査報告の周知徹底について（通知）</v>
      </c>
      <c r="E65" s="13" t="s">
        <v>240</v>
      </c>
      <c r="F65" s="14">
        <v>42363</v>
      </c>
      <c r="G65" s="65" t="s">
        <v>13</v>
      </c>
      <c r="H65" s="15"/>
      <c r="I65" s="61"/>
      <c r="J65" s="16" t="s">
        <v>145</v>
      </c>
      <c r="L65" s="59" t="s">
        <v>239</v>
      </c>
      <c r="M65" s="11" t="s">
        <v>805</v>
      </c>
      <c r="N65" s="4" t="s">
        <v>806</v>
      </c>
      <c r="O65" s="4" t="s">
        <v>807</v>
      </c>
      <c r="P65" s="4" t="s">
        <v>808</v>
      </c>
      <c r="Q65" s="4" t="str">
        <f t="shared" si="1"/>
        <v>http://www.bureau.tohoku.ac.jp/audit/folder/【A81】.zip</v>
      </c>
    </row>
    <row r="66" spans="1:17" ht="45.75" customHeight="1" x14ac:dyDescent="0.15">
      <c r="A66" s="35" t="s">
        <v>9</v>
      </c>
      <c r="B66" s="36">
        <v>82</v>
      </c>
      <c r="C66" s="12" t="s">
        <v>143</v>
      </c>
      <c r="D66" s="79" t="str">
        <f t="shared" si="2"/>
        <v>国立大学法人東北大学会計事務取扱細則の一部を改正する細則等の制定について</v>
      </c>
      <c r="E66" s="13" t="s">
        <v>242</v>
      </c>
      <c r="F66" s="14">
        <v>42381</v>
      </c>
      <c r="G66" s="65" t="s">
        <v>13</v>
      </c>
      <c r="H66" s="15"/>
      <c r="I66" s="61"/>
      <c r="J66" s="16" t="s">
        <v>145</v>
      </c>
      <c r="L66" s="59" t="s">
        <v>241</v>
      </c>
      <c r="M66" s="11" t="s">
        <v>805</v>
      </c>
      <c r="N66" s="4" t="s">
        <v>806</v>
      </c>
      <c r="O66" s="4" t="s">
        <v>807</v>
      </c>
      <c r="P66" s="4" t="s">
        <v>808</v>
      </c>
      <c r="Q66" s="4" t="str">
        <f t="shared" si="1"/>
        <v>http://www.bureau.tohoku.ac.jp/audit/folder/【A82】.zip</v>
      </c>
    </row>
    <row r="67" spans="1:17" ht="45.75" customHeight="1" x14ac:dyDescent="0.15">
      <c r="A67" s="35" t="s">
        <v>9</v>
      </c>
      <c r="B67" s="36">
        <v>83</v>
      </c>
      <c r="C67" s="12" t="s">
        <v>143</v>
      </c>
      <c r="D67" s="79" t="str">
        <f t="shared" si="2"/>
        <v xml:space="preserve"> 【通知】「『国立大学法人会計基準』及び『国立大学法人会計基準注解』報告書」の改訂について</v>
      </c>
      <c r="E67" s="13" t="s">
        <v>244</v>
      </c>
      <c r="F67" s="14">
        <v>42458</v>
      </c>
      <c r="G67" s="65" t="s">
        <v>13</v>
      </c>
      <c r="H67" s="15"/>
      <c r="I67" s="61"/>
      <c r="J67" s="16" t="s">
        <v>145</v>
      </c>
      <c r="L67" s="59" t="s">
        <v>243</v>
      </c>
      <c r="M67" s="11" t="s">
        <v>805</v>
      </c>
      <c r="N67" s="4" t="s">
        <v>806</v>
      </c>
      <c r="O67" s="4" t="s">
        <v>807</v>
      </c>
      <c r="P67" s="4" t="s">
        <v>808</v>
      </c>
      <c r="Q67" s="4" t="str">
        <f t="shared" si="1"/>
        <v>http://www.bureau.tohoku.ac.jp/audit/folder/【A83】.zip</v>
      </c>
    </row>
    <row r="68" spans="1:17" ht="45.75" customHeight="1" x14ac:dyDescent="0.15">
      <c r="A68" s="35" t="s">
        <v>9</v>
      </c>
      <c r="B68" s="36">
        <v>85</v>
      </c>
      <c r="C68" s="12" t="s">
        <v>143</v>
      </c>
      <c r="D68" s="79" t="str">
        <f t="shared" si="2"/>
        <v>【通知】「『国立大学法人会計基準』及び『国立大学法人会計基準注解』に関する実務指針」の改定について</v>
      </c>
      <c r="E68" s="13" t="s">
        <v>246</v>
      </c>
      <c r="F68" s="14">
        <v>42487</v>
      </c>
      <c r="G68" s="65" t="s">
        <v>13</v>
      </c>
      <c r="H68" s="15"/>
      <c r="I68" s="61"/>
      <c r="J68" s="16" t="s">
        <v>145</v>
      </c>
      <c r="L68" s="59" t="s">
        <v>245</v>
      </c>
      <c r="M68" s="11" t="s">
        <v>805</v>
      </c>
      <c r="N68" s="4" t="s">
        <v>806</v>
      </c>
      <c r="O68" s="4" t="s">
        <v>807</v>
      </c>
      <c r="P68" s="4" t="s">
        <v>808</v>
      </c>
      <c r="Q68" s="4" t="str">
        <f t="shared" si="1"/>
        <v>http://www.bureau.tohoku.ac.jp/audit/folder/【A85】.zip</v>
      </c>
    </row>
    <row r="69" spans="1:17" ht="45.75" customHeight="1" x14ac:dyDescent="0.15">
      <c r="A69" s="35" t="s">
        <v>9</v>
      </c>
      <c r="B69" s="36">
        <v>86</v>
      </c>
      <c r="C69" s="12" t="s">
        <v>143</v>
      </c>
      <c r="D69" s="79" t="str">
        <f t="shared" si="2"/>
        <v>技術審査職員の指名に関する取扱いについて（通知）</v>
      </c>
      <c r="E69" s="13" t="s">
        <v>248</v>
      </c>
      <c r="F69" s="14">
        <v>42530</v>
      </c>
      <c r="G69" s="65" t="s">
        <v>160</v>
      </c>
      <c r="H69" s="15" t="s">
        <v>9</v>
      </c>
      <c r="I69" s="61"/>
      <c r="J69" s="16" t="s">
        <v>145</v>
      </c>
      <c r="L69" s="59" t="s">
        <v>247</v>
      </c>
      <c r="M69" s="11" t="s">
        <v>805</v>
      </c>
      <c r="N69" s="4" t="s">
        <v>806</v>
      </c>
      <c r="O69" s="4" t="s">
        <v>807</v>
      </c>
      <c r="P69" s="4" t="s">
        <v>808</v>
      </c>
      <c r="Q69" s="4" t="str">
        <f t="shared" si="1"/>
        <v>http://www.bureau.tohoku.ac.jp/audit/folder/【A86】.zip</v>
      </c>
    </row>
    <row r="70" spans="1:17" ht="45.75" customHeight="1" x14ac:dyDescent="0.15">
      <c r="A70" s="35" t="s">
        <v>9</v>
      </c>
      <c r="B70" s="36">
        <v>87</v>
      </c>
      <c r="C70" s="12" t="s">
        <v>143</v>
      </c>
      <c r="D70" s="79" t="str">
        <f t="shared" si="2"/>
        <v>【通知】国立大学法人東北大学旅費細則の一部を改正する細則等の制定について</v>
      </c>
      <c r="E70" s="13" t="s">
        <v>177</v>
      </c>
      <c r="F70" s="14">
        <v>42530</v>
      </c>
      <c r="G70" s="65" t="s">
        <v>13</v>
      </c>
      <c r="H70" s="15"/>
      <c r="I70" s="61"/>
      <c r="J70" s="16" t="s">
        <v>145</v>
      </c>
      <c r="L70" s="59" t="s">
        <v>249</v>
      </c>
      <c r="M70" s="11" t="s">
        <v>805</v>
      </c>
      <c r="N70" s="4" t="s">
        <v>806</v>
      </c>
      <c r="O70" s="4" t="s">
        <v>807</v>
      </c>
      <c r="P70" s="4" t="s">
        <v>808</v>
      </c>
      <c r="Q70" s="4" t="str">
        <f t="shared" ref="Q70:Q133" si="3">CONCATENATE(M70,N70,A70,B70,O70,P70)</f>
        <v>http://www.bureau.tohoku.ac.jp/audit/folder/【A87】.zip</v>
      </c>
    </row>
    <row r="71" spans="1:17" ht="45.75" customHeight="1" x14ac:dyDescent="0.15">
      <c r="A71" s="35" t="s">
        <v>9</v>
      </c>
      <c r="B71" s="36">
        <v>90</v>
      </c>
      <c r="C71" s="12" t="s">
        <v>143</v>
      </c>
      <c r="D71" s="79" t="str">
        <f t="shared" ref="D71:D134" si="4">HYPERLINK(Q71,L71)</f>
        <v>平成２６年度決算に関する参議院の議決及び平成２６年度決算審査措置要求決議について（通知）</v>
      </c>
      <c r="E71" s="13" t="s">
        <v>238</v>
      </c>
      <c r="F71" s="14">
        <v>42576</v>
      </c>
      <c r="G71" s="65" t="s">
        <v>13</v>
      </c>
      <c r="H71" s="15"/>
      <c r="I71" s="61"/>
      <c r="J71" s="16" t="s">
        <v>208</v>
      </c>
      <c r="L71" s="59" t="s">
        <v>250</v>
      </c>
      <c r="M71" s="11" t="s">
        <v>805</v>
      </c>
      <c r="N71" s="4" t="s">
        <v>806</v>
      </c>
      <c r="O71" s="4" t="s">
        <v>807</v>
      </c>
      <c r="P71" s="4" t="s">
        <v>808</v>
      </c>
      <c r="Q71" s="4" t="str">
        <f t="shared" si="3"/>
        <v>http://www.bureau.tohoku.ac.jp/audit/folder/【A90】.zip</v>
      </c>
    </row>
    <row r="72" spans="1:17" s="25" customFormat="1" ht="45.75" customHeight="1" x14ac:dyDescent="0.15">
      <c r="A72" s="35" t="s">
        <v>9</v>
      </c>
      <c r="B72" s="36">
        <v>91</v>
      </c>
      <c r="C72" s="20" t="s">
        <v>143</v>
      </c>
      <c r="D72" s="79" t="str">
        <f t="shared" si="4"/>
        <v>謝金業務マニュアルの送付について（通知）</v>
      </c>
      <c r="E72" s="21" t="s">
        <v>12</v>
      </c>
      <c r="F72" s="22">
        <v>42580</v>
      </c>
      <c r="G72" s="62" t="s">
        <v>252</v>
      </c>
      <c r="H72" s="23" t="s">
        <v>9</v>
      </c>
      <c r="I72" s="73"/>
      <c r="J72" s="24" t="s">
        <v>145</v>
      </c>
      <c r="L72" s="57" t="s">
        <v>251</v>
      </c>
      <c r="M72" s="11" t="s">
        <v>805</v>
      </c>
      <c r="N72" s="4" t="s">
        <v>806</v>
      </c>
      <c r="O72" s="4" t="s">
        <v>807</v>
      </c>
      <c r="P72" s="4" t="s">
        <v>808</v>
      </c>
      <c r="Q72" s="4" t="str">
        <f t="shared" si="3"/>
        <v>http://www.bureau.tohoku.ac.jp/audit/folder/【A91】.zip</v>
      </c>
    </row>
    <row r="73" spans="1:17" s="25" customFormat="1" ht="45.75" customHeight="1" x14ac:dyDescent="0.15">
      <c r="A73" s="35" t="s">
        <v>9</v>
      </c>
      <c r="B73" s="36">
        <v>92</v>
      </c>
      <c r="C73" s="20" t="s">
        <v>143</v>
      </c>
      <c r="D73" s="79" t="str">
        <f t="shared" si="4"/>
        <v> 【通知】国立大学法人東北大学総長裁量経費取扱要項の一部を改正する要項の一部を改正する要項の制定について</v>
      </c>
      <c r="E73" s="21" t="s">
        <v>819</v>
      </c>
      <c r="F73" s="22">
        <v>42675</v>
      </c>
      <c r="G73" s="62" t="s">
        <v>13</v>
      </c>
      <c r="H73" s="23" t="s">
        <v>17</v>
      </c>
      <c r="I73" s="73"/>
      <c r="J73" s="24" t="s">
        <v>208</v>
      </c>
      <c r="L73" s="57" t="s">
        <v>893</v>
      </c>
      <c r="M73" s="11" t="s">
        <v>805</v>
      </c>
      <c r="N73" s="4" t="s">
        <v>806</v>
      </c>
      <c r="O73" s="4" t="s">
        <v>807</v>
      </c>
      <c r="P73" s="4" t="s">
        <v>808</v>
      </c>
      <c r="Q73" s="4" t="str">
        <f t="shared" si="3"/>
        <v>http://www.bureau.tohoku.ac.jp/audit/folder/【A92】.zip</v>
      </c>
    </row>
    <row r="74" spans="1:17" s="25" customFormat="1" ht="45.75" customHeight="1" x14ac:dyDescent="0.15">
      <c r="A74" s="35" t="s">
        <v>9</v>
      </c>
      <c r="B74" s="36">
        <v>93</v>
      </c>
      <c r="C74" s="20" t="s">
        <v>143</v>
      </c>
      <c r="D74" s="79" t="str">
        <f t="shared" si="4"/>
        <v> 【通知】国立大学法人東北大学における間接経費の配分に関する取扱細則の一部を改正する細則の制定について</v>
      </c>
      <c r="E74" s="21" t="s">
        <v>820</v>
      </c>
      <c r="F74" s="22">
        <v>42675</v>
      </c>
      <c r="G74" s="62" t="s">
        <v>13</v>
      </c>
      <c r="H74" s="23" t="s">
        <v>17</v>
      </c>
      <c r="I74" s="73"/>
      <c r="J74" s="24" t="s">
        <v>208</v>
      </c>
      <c r="L74" s="57" t="s">
        <v>894</v>
      </c>
      <c r="M74" s="11" t="s">
        <v>805</v>
      </c>
      <c r="N74" s="4" t="s">
        <v>806</v>
      </c>
      <c r="O74" s="4" t="s">
        <v>807</v>
      </c>
      <c r="P74" s="4" t="s">
        <v>808</v>
      </c>
      <c r="Q74" s="4" t="str">
        <f t="shared" si="3"/>
        <v>http://www.bureau.tohoku.ac.jp/audit/folder/【A93】.zip</v>
      </c>
    </row>
    <row r="75" spans="1:17" s="25" customFormat="1" ht="45.75" customHeight="1" x14ac:dyDescent="0.15">
      <c r="A75" s="35" t="s">
        <v>9</v>
      </c>
      <c r="B75" s="36">
        <v>94</v>
      </c>
      <c r="C75" s="20" t="s">
        <v>143</v>
      </c>
      <c r="D75" s="79" t="str">
        <f t="shared" si="4"/>
        <v>平成２７年度決算検査報告掲記事項の周知徹底について（通知）</v>
      </c>
      <c r="E75" s="21" t="s">
        <v>821</v>
      </c>
      <c r="F75" s="22">
        <v>42746</v>
      </c>
      <c r="G75" s="62" t="s">
        <v>34</v>
      </c>
      <c r="H75" s="23" t="s">
        <v>17</v>
      </c>
      <c r="I75" s="73"/>
      <c r="J75" s="24" t="s">
        <v>145</v>
      </c>
      <c r="L75" s="57" t="s">
        <v>895</v>
      </c>
      <c r="M75" s="11" t="s">
        <v>805</v>
      </c>
      <c r="N75" s="4" t="s">
        <v>806</v>
      </c>
      <c r="O75" s="4" t="s">
        <v>807</v>
      </c>
      <c r="P75" s="4" t="s">
        <v>808</v>
      </c>
      <c r="Q75" s="4" t="str">
        <f t="shared" si="3"/>
        <v>http://www.bureau.tohoku.ac.jp/audit/folder/【A94】.zip</v>
      </c>
    </row>
    <row r="76" spans="1:17" s="25" customFormat="1" ht="45.75" customHeight="1" x14ac:dyDescent="0.15">
      <c r="A76" s="35" t="s">
        <v>9</v>
      </c>
      <c r="B76" s="36">
        <v>95</v>
      </c>
      <c r="C76" s="20" t="s">
        <v>143</v>
      </c>
      <c r="D76" s="79" t="str">
        <f t="shared" si="4"/>
        <v>【通知】国立大学法人東北大学会計事務取扱細則の一部を改正する細則等の制定について</v>
      </c>
      <c r="E76" s="21" t="s">
        <v>822</v>
      </c>
      <c r="F76" s="22">
        <v>42825</v>
      </c>
      <c r="G76" s="62" t="s">
        <v>13</v>
      </c>
      <c r="H76" s="23" t="s">
        <v>17</v>
      </c>
      <c r="I76" s="73"/>
      <c r="J76" s="24" t="s">
        <v>208</v>
      </c>
      <c r="L76" s="57" t="s">
        <v>896</v>
      </c>
      <c r="M76" s="11" t="s">
        <v>805</v>
      </c>
      <c r="N76" s="4" t="s">
        <v>806</v>
      </c>
      <c r="O76" s="4" t="s">
        <v>807</v>
      </c>
      <c r="P76" s="4" t="s">
        <v>808</v>
      </c>
      <c r="Q76" s="4" t="str">
        <f t="shared" si="3"/>
        <v>http://www.bureau.tohoku.ac.jp/audit/folder/【A95】.zip</v>
      </c>
    </row>
    <row r="77" spans="1:17" s="25" customFormat="1" ht="45.75" customHeight="1" x14ac:dyDescent="0.15">
      <c r="A77" s="35" t="s">
        <v>9</v>
      </c>
      <c r="B77" s="36">
        <v>96</v>
      </c>
      <c r="C77" s="20" t="s">
        <v>143</v>
      </c>
      <c r="D77" s="79" t="str">
        <f t="shared" si="4"/>
        <v>【通知】国立大学法人及び大学共同利用機関法人における研究費の管理・使用について</v>
      </c>
      <c r="E77" s="21" t="s">
        <v>823</v>
      </c>
      <c r="F77" s="22">
        <v>42850</v>
      </c>
      <c r="G77" s="62" t="s">
        <v>854</v>
      </c>
      <c r="H77" s="23" t="s">
        <v>9</v>
      </c>
      <c r="I77" s="73"/>
      <c r="J77" s="24" t="s">
        <v>145</v>
      </c>
      <c r="L77" s="57" t="s">
        <v>897</v>
      </c>
      <c r="M77" s="11" t="s">
        <v>805</v>
      </c>
      <c r="N77" s="4" t="s">
        <v>806</v>
      </c>
      <c r="O77" s="4" t="s">
        <v>807</v>
      </c>
      <c r="P77" s="4" t="s">
        <v>808</v>
      </c>
      <c r="Q77" s="4" t="str">
        <f t="shared" si="3"/>
        <v>http://www.bureau.tohoku.ac.jp/audit/folder/【A96】.zip</v>
      </c>
    </row>
    <row r="78" spans="1:17" s="25" customFormat="1" ht="45.75" customHeight="1" x14ac:dyDescent="0.15">
      <c r="A78" s="35" t="s">
        <v>9</v>
      </c>
      <c r="B78" s="36">
        <v>97</v>
      </c>
      <c r="C78" s="20" t="s">
        <v>143</v>
      </c>
      <c r="D78" s="79" t="str">
        <f t="shared" si="4"/>
        <v>【通知】国立大学法人東北大学旅費細則の一部を改正する細則等の制定について</v>
      </c>
      <c r="E78" s="21" t="s">
        <v>824</v>
      </c>
      <c r="F78" s="22">
        <v>42929</v>
      </c>
      <c r="G78" s="62" t="s">
        <v>13</v>
      </c>
      <c r="H78" s="23" t="s">
        <v>17</v>
      </c>
      <c r="I78" s="73"/>
      <c r="J78" s="24" t="s">
        <v>208</v>
      </c>
      <c r="L78" s="57" t="s">
        <v>249</v>
      </c>
      <c r="M78" s="11" t="s">
        <v>805</v>
      </c>
      <c r="N78" s="4" t="s">
        <v>806</v>
      </c>
      <c r="O78" s="4" t="s">
        <v>807</v>
      </c>
      <c r="P78" s="4" t="s">
        <v>808</v>
      </c>
      <c r="Q78" s="4" t="str">
        <f t="shared" si="3"/>
        <v>http://www.bureau.tohoku.ac.jp/audit/folder/【A97】.zip</v>
      </c>
    </row>
    <row r="79" spans="1:17" s="25" customFormat="1" ht="45.75" customHeight="1" x14ac:dyDescent="0.15">
      <c r="A79" s="35" t="s">
        <v>9</v>
      </c>
      <c r="B79" s="36">
        <v>98</v>
      </c>
      <c r="C79" s="20" t="s">
        <v>143</v>
      </c>
      <c r="D79" s="79" t="str">
        <f t="shared" si="4"/>
        <v>【通知】平成24年度及び平成25年度決算に関する衆議院の議決等について</v>
      </c>
      <c r="E79" s="21" t="s">
        <v>825</v>
      </c>
      <c r="F79" s="22">
        <v>42950</v>
      </c>
      <c r="G79" s="62" t="s">
        <v>13</v>
      </c>
      <c r="H79" s="23" t="s">
        <v>17</v>
      </c>
      <c r="I79" s="73"/>
      <c r="J79" s="24" t="s">
        <v>145</v>
      </c>
      <c r="L79" s="57" t="s">
        <v>898</v>
      </c>
      <c r="M79" s="11" t="s">
        <v>805</v>
      </c>
      <c r="N79" s="4" t="s">
        <v>806</v>
      </c>
      <c r="O79" s="4" t="s">
        <v>807</v>
      </c>
      <c r="P79" s="4" t="s">
        <v>808</v>
      </c>
      <c r="Q79" s="4" t="str">
        <f t="shared" si="3"/>
        <v>http://www.bureau.tohoku.ac.jp/audit/folder/【A98】.zip</v>
      </c>
    </row>
    <row r="80" spans="1:17" s="25" customFormat="1" ht="45.75" customHeight="1" x14ac:dyDescent="0.15">
      <c r="A80" s="35" t="s">
        <v>9</v>
      </c>
      <c r="B80" s="36">
        <v>99</v>
      </c>
      <c r="C80" s="20" t="s">
        <v>143</v>
      </c>
      <c r="D80" s="79" t="str">
        <f t="shared" si="4"/>
        <v>【通知】国立大学法人東北大学旅費細則の一部を改正する細則等の制定について</v>
      </c>
      <c r="E80" s="21" t="s">
        <v>826</v>
      </c>
      <c r="F80" s="22">
        <v>43004</v>
      </c>
      <c r="G80" s="62" t="s">
        <v>13</v>
      </c>
      <c r="H80" s="23" t="s">
        <v>17</v>
      </c>
      <c r="I80" s="73"/>
      <c r="J80" s="24" t="s">
        <v>208</v>
      </c>
      <c r="L80" s="57" t="s">
        <v>249</v>
      </c>
      <c r="M80" s="11" t="s">
        <v>805</v>
      </c>
      <c r="N80" s="4" t="s">
        <v>806</v>
      </c>
      <c r="O80" s="4" t="s">
        <v>807</v>
      </c>
      <c r="P80" s="4" t="s">
        <v>808</v>
      </c>
      <c r="Q80" s="4" t="str">
        <f t="shared" si="3"/>
        <v>http://www.bureau.tohoku.ac.jp/audit/folder/【A99】.zip</v>
      </c>
    </row>
    <row r="81" spans="1:17" ht="45.75" customHeight="1" x14ac:dyDescent="0.15">
      <c r="A81" s="35" t="s">
        <v>9</v>
      </c>
      <c r="B81" s="36">
        <v>100</v>
      </c>
      <c r="C81" s="12" t="s">
        <v>143</v>
      </c>
      <c r="D81" s="79" t="str">
        <f t="shared" si="4"/>
        <v>【通知】国立大学法人東北大学会計事務取扱細則の一部を改正する細則等の制定について</v>
      </c>
      <c r="E81" s="13" t="s">
        <v>824</v>
      </c>
      <c r="F81" s="14">
        <v>43280</v>
      </c>
      <c r="G81" s="65" t="s">
        <v>13</v>
      </c>
      <c r="H81" s="15" t="s">
        <v>17</v>
      </c>
      <c r="I81" s="61"/>
      <c r="J81" s="16" t="s">
        <v>208</v>
      </c>
      <c r="L81" s="59" t="s">
        <v>896</v>
      </c>
      <c r="M81" s="11" t="s">
        <v>805</v>
      </c>
      <c r="N81" s="4" t="s">
        <v>806</v>
      </c>
      <c r="O81" s="4" t="s">
        <v>807</v>
      </c>
      <c r="P81" s="4" t="s">
        <v>808</v>
      </c>
      <c r="Q81" s="4" t="str">
        <f t="shared" si="3"/>
        <v>http://www.bureau.tohoku.ac.jp/audit/folder/【A100】.zip</v>
      </c>
    </row>
    <row r="82" spans="1:17" ht="45.75" customHeight="1" x14ac:dyDescent="0.15">
      <c r="A82" s="35" t="s">
        <v>9</v>
      </c>
      <c r="B82" s="36">
        <v>101</v>
      </c>
      <c r="C82" s="12" t="s">
        <v>143</v>
      </c>
      <c r="D82" s="79" t="str">
        <f t="shared" si="4"/>
        <v>【通知】国立大学法人東北大学会計事務取扱細則の一部を改正する細則等の制定について</v>
      </c>
      <c r="E82" s="13" t="s">
        <v>827</v>
      </c>
      <c r="F82" s="14">
        <v>43349</v>
      </c>
      <c r="G82" s="65" t="s">
        <v>13</v>
      </c>
      <c r="H82" s="15" t="s">
        <v>17</v>
      </c>
      <c r="I82" s="61"/>
      <c r="J82" s="16" t="s">
        <v>208</v>
      </c>
      <c r="L82" s="59" t="s">
        <v>896</v>
      </c>
      <c r="M82" s="11" t="s">
        <v>805</v>
      </c>
      <c r="N82" s="4" t="s">
        <v>806</v>
      </c>
      <c r="O82" s="4" t="s">
        <v>807</v>
      </c>
      <c r="P82" s="4" t="s">
        <v>808</v>
      </c>
      <c r="Q82" s="4" t="str">
        <f t="shared" si="3"/>
        <v>http://www.bureau.tohoku.ac.jp/audit/folder/【A101】.zip</v>
      </c>
    </row>
    <row r="83" spans="1:17" ht="45.75" customHeight="1" x14ac:dyDescent="0.15">
      <c r="A83" s="35" t="s">
        <v>9</v>
      </c>
      <c r="B83" s="36">
        <v>102</v>
      </c>
      <c r="C83" s="12" t="s">
        <v>143</v>
      </c>
      <c r="D83" s="79" t="str">
        <f t="shared" si="4"/>
        <v>会計実地検査時等における綱紀粛正に関する協力依頼について（通知）</v>
      </c>
      <c r="E83" s="13" t="s">
        <v>828</v>
      </c>
      <c r="F83" s="14">
        <v>43025</v>
      </c>
      <c r="G83" s="65" t="s">
        <v>13</v>
      </c>
      <c r="H83" s="15" t="s">
        <v>17</v>
      </c>
      <c r="I83" s="61"/>
      <c r="J83" s="16" t="s">
        <v>145</v>
      </c>
      <c r="L83" s="59" t="s">
        <v>966</v>
      </c>
      <c r="M83" s="11" t="s">
        <v>805</v>
      </c>
      <c r="N83" s="4" t="s">
        <v>806</v>
      </c>
      <c r="O83" s="4" t="s">
        <v>807</v>
      </c>
      <c r="P83" s="4" t="s">
        <v>808</v>
      </c>
      <c r="Q83" s="4" t="str">
        <f t="shared" si="3"/>
        <v>http://www.bureau.tohoku.ac.jp/audit/folder/【A102】.zip</v>
      </c>
    </row>
    <row r="84" spans="1:17" ht="45.75" customHeight="1" x14ac:dyDescent="0.15">
      <c r="A84" s="35" t="s">
        <v>9</v>
      </c>
      <c r="B84" s="36">
        <v>103</v>
      </c>
      <c r="C84" s="12" t="s">
        <v>143</v>
      </c>
      <c r="D84" s="79" t="str">
        <f t="shared" si="4"/>
        <v>平成28年度決算検査報告掲記事項の周知徹底について</v>
      </c>
      <c r="E84" s="13" t="s">
        <v>827</v>
      </c>
      <c r="F84" s="14">
        <v>43126</v>
      </c>
      <c r="G84" s="65" t="s">
        <v>13</v>
      </c>
      <c r="H84" s="15"/>
      <c r="I84" s="61"/>
      <c r="J84" s="16" t="s">
        <v>145</v>
      </c>
      <c r="L84" s="59" t="s">
        <v>967</v>
      </c>
      <c r="M84" s="11" t="s">
        <v>805</v>
      </c>
      <c r="N84" s="4" t="s">
        <v>806</v>
      </c>
      <c r="O84" s="4" t="s">
        <v>807</v>
      </c>
      <c r="P84" s="4" t="s">
        <v>808</v>
      </c>
      <c r="Q84" s="4" t="str">
        <f t="shared" si="3"/>
        <v>http://www.bureau.tohoku.ac.jp/audit/folder/【A103】.zip</v>
      </c>
    </row>
    <row r="85" spans="1:17" ht="45.75" customHeight="1" x14ac:dyDescent="0.15">
      <c r="A85" s="35" t="s">
        <v>9</v>
      </c>
      <c r="B85" s="36">
        <v>104</v>
      </c>
      <c r="C85" s="12" t="s">
        <v>143</v>
      </c>
      <c r="D85" s="79" t="str">
        <f t="shared" si="4"/>
        <v>【通知】平成２８年度決算に関する参議院の議決及び平成２８年度決算審査措置要求決議について</v>
      </c>
      <c r="E85" s="13" t="s">
        <v>826</v>
      </c>
      <c r="F85" s="14">
        <v>43291</v>
      </c>
      <c r="G85" s="65" t="s">
        <v>13</v>
      </c>
      <c r="H85" s="15" t="s">
        <v>17</v>
      </c>
      <c r="I85" s="61"/>
      <c r="J85" s="16" t="s">
        <v>145</v>
      </c>
      <c r="L85" s="59" t="s">
        <v>899</v>
      </c>
      <c r="M85" s="11" t="s">
        <v>805</v>
      </c>
      <c r="N85" s="4" t="s">
        <v>806</v>
      </c>
      <c r="O85" s="4" t="s">
        <v>807</v>
      </c>
      <c r="P85" s="4" t="s">
        <v>808</v>
      </c>
      <c r="Q85" s="4" t="str">
        <f t="shared" si="3"/>
        <v>http://www.bureau.tohoku.ac.jp/audit/folder/【A104】.zip</v>
      </c>
    </row>
    <row r="86" spans="1:17" ht="45.75" customHeight="1" x14ac:dyDescent="0.15">
      <c r="A86" s="35" t="s">
        <v>8</v>
      </c>
      <c r="B86" s="36">
        <v>1</v>
      </c>
      <c r="C86" s="12" t="s">
        <v>15</v>
      </c>
      <c r="D86" s="79" t="str">
        <f t="shared" si="4"/>
        <v>剰余金の翌事業年度への繰越に係る文部科学大臣の承認等について</v>
      </c>
      <c r="E86" s="13" t="s">
        <v>254</v>
      </c>
      <c r="F86" s="14">
        <v>38308</v>
      </c>
      <c r="G86" s="65" t="s">
        <v>34</v>
      </c>
      <c r="H86" s="15"/>
      <c r="I86" s="61"/>
      <c r="J86" s="16" t="s">
        <v>255</v>
      </c>
      <c r="L86" s="59" t="s">
        <v>253</v>
      </c>
      <c r="M86" s="11" t="s">
        <v>805</v>
      </c>
      <c r="N86" s="4" t="s">
        <v>806</v>
      </c>
      <c r="O86" s="4" t="s">
        <v>807</v>
      </c>
      <c r="P86" s="4" t="s">
        <v>808</v>
      </c>
      <c r="Q86" s="4" t="str">
        <f t="shared" si="3"/>
        <v>http://www.bureau.tohoku.ac.jp/audit/folder/【B1】.zip</v>
      </c>
    </row>
    <row r="87" spans="1:17" ht="45.75" customHeight="1" x14ac:dyDescent="0.15">
      <c r="A87" s="35" t="s">
        <v>8</v>
      </c>
      <c r="B87" s="36">
        <v>2</v>
      </c>
      <c r="C87" s="12" t="s">
        <v>15</v>
      </c>
      <c r="D87" s="79" t="str">
        <f t="shared" si="4"/>
        <v>剰余金（目的積立金）の学内運用ルール等について</v>
      </c>
      <c r="E87" s="13"/>
      <c r="F87" s="14">
        <v>38982</v>
      </c>
      <c r="G87" s="65" t="s">
        <v>13</v>
      </c>
      <c r="H87" s="15"/>
      <c r="I87" s="61"/>
      <c r="J87" s="16" t="s">
        <v>255</v>
      </c>
      <c r="L87" s="59" t="s">
        <v>256</v>
      </c>
      <c r="M87" s="11" t="s">
        <v>805</v>
      </c>
      <c r="N87" s="4" t="s">
        <v>806</v>
      </c>
      <c r="O87" s="4" t="s">
        <v>807</v>
      </c>
      <c r="P87" s="4" t="s">
        <v>808</v>
      </c>
      <c r="Q87" s="4" t="str">
        <f t="shared" si="3"/>
        <v>http://www.bureau.tohoku.ac.jp/audit/folder/【B2】.zip</v>
      </c>
    </row>
    <row r="88" spans="1:17" ht="45.75" customHeight="1" x14ac:dyDescent="0.15">
      <c r="A88" s="35" t="s">
        <v>8</v>
      </c>
      <c r="B88" s="36">
        <v>3</v>
      </c>
      <c r="C88" s="12" t="s">
        <v>15</v>
      </c>
      <c r="D88" s="79" t="str">
        <f t="shared" si="4"/>
        <v>民間助成財団からの研究助成金に関するオーバーヘッドの取扱いについて（通知）</v>
      </c>
      <c r="E88" s="13" t="s">
        <v>258</v>
      </c>
      <c r="F88" s="14">
        <v>39903</v>
      </c>
      <c r="G88" s="65" t="s">
        <v>34</v>
      </c>
      <c r="H88" s="15"/>
      <c r="I88" s="61"/>
      <c r="J88" s="16" t="s">
        <v>153</v>
      </c>
      <c r="L88" s="59" t="s">
        <v>257</v>
      </c>
      <c r="M88" s="11" t="s">
        <v>805</v>
      </c>
      <c r="N88" s="4" t="s">
        <v>806</v>
      </c>
      <c r="O88" s="4" t="s">
        <v>807</v>
      </c>
      <c r="P88" s="4" t="s">
        <v>808</v>
      </c>
      <c r="Q88" s="4" t="str">
        <f t="shared" si="3"/>
        <v>http://www.bureau.tohoku.ac.jp/audit/folder/【B3】.zip</v>
      </c>
    </row>
    <row r="89" spans="1:17" ht="45.75" customHeight="1" x14ac:dyDescent="0.15">
      <c r="A89" s="35" t="s">
        <v>8</v>
      </c>
      <c r="B89" s="36">
        <v>5</v>
      </c>
      <c r="C89" s="12" t="s">
        <v>15</v>
      </c>
      <c r="D89" s="79" t="str">
        <f t="shared" si="4"/>
        <v>新財務会計システムにおける予算配分及び管理について</v>
      </c>
      <c r="E89" s="13" t="s">
        <v>12</v>
      </c>
      <c r="F89" s="14">
        <v>40294</v>
      </c>
      <c r="G89" s="65" t="s">
        <v>13</v>
      </c>
      <c r="H89" s="15"/>
      <c r="I89" s="61"/>
      <c r="J89" s="16" t="s">
        <v>145</v>
      </c>
      <c r="L89" s="59" t="s">
        <v>259</v>
      </c>
      <c r="M89" s="11" t="s">
        <v>805</v>
      </c>
      <c r="N89" s="4" t="s">
        <v>806</v>
      </c>
      <c r="O89" s="4" t="s">
        <v>807</v>
      </c>
      <c r="P89" s="4" t="s">
        <v>808</v>
      </c>
      <c r="Q89" s="4" t="str">
        <f t="shared" si="3"/>
        <v>http://www.bureau.tohoku.ac.jp/audit/folder/【B5】.zip</v>
      </c>
    </row>
    <row r="90" spans="1:17" ht="45.75" customHeight="1" x14ac:dyDescent="0.15">
      <c r="A90" s="35" t="s">
        <v>8</v>
      </c>
      <c r="B90" s="36">
        <v>7</v>
      </c>
      <c r="C90" s="12" t="s">
        <v>15</v>
      </c>
      <c r="D90" s="79" t="str">
        <f t="shared" si="4"/>
        <v>施設整備費補助金等に係る適正な執行等について（通知）</v>
      </c>
      <c r="E90" s="13" t="s">
        <v>258</v>
      </c>
      <c r="F90" s="14">
        <v>40480</v>
      </c>
      <c r="G90" s="65" t="s">
        <v>13</v>
      </c>
      <c r="H90" s="15"/>
      <c r="I90" s="61"/>
      <c r="J90" s="16" t="s">
        <v>145</v>
      </c>
      <c r="L90" s="59" t="s">
        <v>261</v>
      </c>
      <c r="M90" s="11" t="s">
        <v>805</v>
      </c>
      <c r="N90" s="4" t="s">
        <v>806</v>
      </c>
      <c r="O90" s="4" t="s">
        <v>807</v>
      </c>
      <c r="P90" s="4" t="s">
        <v>808</v>
      </c>
      <c r="Q90" s="4" t="str">
        <f t="shared" si="3"/>
        <v>http://www.bureau.tohoku.ac.jp/audit/folder/【B7】.zip</v>
      </c>
    </row>
    <row r="91" spans="1:17" ht="45.75" customHeight="1" x14ac:dyDescent="0.15">
      <c r="A91" s="35" t="s">
        <v>8</v>
      </c>
      <c r="B91" s="36">
        <v>8</v>
      </c>
      <c r="C91" s="12" t="s">
        <v>15</v>
      </c>
      <c r="D91" s="79" t="str">
        <f t="shared" si="4"/>
        <v>施設整備費補助金等を財源とした物品供給契約等で遅延損害金が発生した場合の交付決定額の変更手続きについて（通知）</v>
      </c>
      <c r="E91" s="13" t="s">
        <v>258</v>
      </c>
      <c r="F91" s="14">
        <v>40480</v>
      </c>
      <c r="G91" s="65" t="s">
        <v>13</v>
      </c>
      <c r="H91" s="15"/>
      <c r="I91" s="61"/>
      <c r="J91" s="16" t="s">
        <v>145</v>
      </c>
      <c r="L91" s="59" t="s">
        <v>262</v>
      </c>
      <c r="M91" s="11" t="s">
        <v>805</v>
      </c>
      <c r="N91" s="4" t="s">
        <v>806</v>
      </c>
      <c r="O91" s="4" t="s">
        <v>807</v>
      </c>
      <c r="P91" s="4" t="s">
        <v>808</v>
      </c>
      <c r="Q91" s="4" t="str">
        <f t="shared" si="3"/>
        <v>http://www.bureau.tohoku.ac.jp/audit/folder/【B8】.zip</v>
      </c>
    </row>
    <row r="92" spans="1:17" ht="45.75" customHeight="1" x14ac:dyDescent="0.15">
      <c r="A92" s="35" t="s">
        <v>8</v>
      </c>
      <c r="B92" s="36">
        <v>9</v>
      </c>
      <c r="C92" s="12" t="s">
        <v>15</v>
      </c>
      <c r="D92" s="79" t="str">
        <f t="shared" si="4"/>
        <v>新財務会計システムにおける予算執行について（通知）</v>
      </c>
      <c r="E92" s="13" t="s">
        <v>12</v>
      </c>
      <c r="F92" s="14">
        <v>40483</v>
      </c>
      <c r="G92" s="65" t="s">
        <v>13</v>
      </c>
      <c r="H92" s="15"/>
      <c r="I92" s="61"/>
      <c r="J92" s="16" t="s">
        <v>145</v>
      </c>
      <c r="L92" s="59" t="s">
        <v>263</v>
      </c>
      <c r="M92" s="11" t="s">
        <v>805</v>
      </c>
      <c r="N92" s="4" t="s">
        <v>806</v>
      </c>
      <c r="O92" s="4" t="s">
        <v>807</v>
      </c>
      <c r="P92" s="4" t="s">
        <v>808</v>
      </c>
      <c r="Q92" s="4" t="str">
        <f t="shared" si="3"/>
        <v>http://www.bureau.tohoku.ac.jp/audit/folder/【B9】.zip</v>
      </c>
    </row>
    <row r="93" spans="1:17" ht="45.75" customHeight="1" x14ac:dyDescent="0.15">
      <c r="A93" s="35" t="s">
        <v>8</v>
      </c>
      <c r="B93" s="36">
        <v>10</v>
      </c>
      <c r="C93" s="12" t="s">
        <v>15</v>
      </c>
      <c r="D93" s="79" t="str">
        <f t="shared" si="4"/>
        <v>新財務会計システムにおける予算の引き上げについて</v>
      </c>
      <c r="E93" s="13" t="s">
        <v>12</v>
      </c>
      <c r="F93" s="14">
        <v>40491</v>
      </c>
      <c r="G93" s="65" t="s">
        <v>13</v>
      </c>
      <c r="H93" s="15"/>
      <c r="I93" s="61"/>
      <c r="J93" s="16" t="s">
        <v>145</v>
      </c>
      <c r="L93" s="59" t="s">
        <v>264</v>
      </c>
      <c r="M93" s="11" t="s">
        <v>805</v>
      </c>
      <c r="N93" s="4" t="s">
        <v>806</v>
      </c>
      <c r="O93" s="4" t="s">
        <v>807</v>
      </c>
      <c r="P93" s="4" t="s">
        <v>808</v>
      </c>
      <c r="Q93" s="4" t="str">
        <f t="shared" si="3"/>
        <v>http://www.bureau.tohoku.ac.jp/audit/folder/【B10】.zip</v>
      </c>
    </row>
    <row r="94" spans="1:17" ht="45.75" customHeight="1" x14ac:dyDescent="0.15">
      <c r="A94" s="35" t="s">
        <v>8</v>
      </c>
      <c r="B94" s="36">
        <v>11</v>
      </c>
      <c r="C94" s="12" t="s">
        <v>15</v>
      </c>
      <c r="D94" s="79" t="str">
        <f t="shared" si="4"/>
        <v>災害復旧関連経費の執行ルール等について（通知）</v>
      </c>
      <c r="E94" s="13" t="s">
        <v>12</v>
      </c>
      <c r="F94" s="14">
        <v>40681</v>
      </c>
      <c r="G94" s="65" t="s">
        <v>13</v>
      </c>
      <c r="H94" s="15"/>
      <c r="I94" s="61"/>
      <c r="J94" s="16" t="s">
        <v>255</v>
      </c>
      <c r="L94" s="59" t="s">
        <v>265</v>
      </c>
      <c r="M94" s="11" t="s">
        <v>805</v>
      </c>
      <c r="N94" s="4" t="s">
        <v>806</v>
      </c>
      <c r="O94" s="4" t="s">
        <v>807</v>
      </c>
      <c r="P94" s="4" t="s">
        <v>808</v>
      </c>
      <c r="Q94" s="4" t="str">
        <f t="shared" si="3"/>
        <v>http://www.bureau.tohoku.ac.jp/audit/folder/【B11】.zip</v>
      </c>
    </row>
    <row r="95" spans="1:17" ht="45.75" customHeight="1" x14ac:dyDescent="0.15">
      <c r="A95" s="35" t="s">
        <v>8</v>
      </c>
      <c r="B95" s="36">
        <v>12</v>
      </c>
      <c r="C95" s="12" t="s">
        <v>15</v>
      </c>
      <c r="D95" s="79" t="str">
        <f t="shared" si="4"/>
        <v>東日本大震災に伴う災害復旧関連経費の取り扱いについて（通知）</v>
      </c>
      <c r="E95" s="13" t="s">
        <v>258</v>
      </c>
      <c r="F95" s="14">
        <v>40681</v>
      </c>
      <c r="G95" s="65" t="s">
        <v>13</v>
      </c>
      <c r="H95" s="15"/>
      <c r="I95" s="61"/>
      <c r="J95" s="16" t="s">
        <v>255</v>
      </c>
      <c r="L95" s="59" t="s">
        <v>266</v>
      </c>
      <c r="M95" s="11" t="s">
        <v>805</v>
      </c>
      <c r="N95" s="4" t="s">
        <v>806</v>
      </c>
      <c r="O95" s="4" t="s">
        <v>807</v>
      </c>
      <c r="P95" s="4" t="s">
        <v>808</v>
      </c>
      <c r="Q95" s="4" t="str">
        <f t="shared" si="3"/>
        <v>http://www.bureau.tohoku.ac.jp/audit/folder/【B12】.zip</v>
      </c>
    </row>
    <row r="96" spans="1:17" ht="45.75" customHeight="1" x14ac:dyDescent="0.15">
      <c r="A96" s="35" t="s">
        <v>8</v>
      </c>
      <c r="B96" s="36">
        <v>13</v>
      </c>
      <c r="C96" s="12" t="s">
        <v>16</v>
      </c>
      <c r="D96" s="79" t="str">
        <f t="shared" si="4"/>
        <v>受託研究等の不課税支出等に係る消費税相当額の取扱いについて（通知）</v>
      </c>
      <c r="E96" s="13" t="s">
        <v>258</v>
      </c>
      <c r="F96" s="14">
        <v>40990</v>
      </c>
      <c r="G96" s="65" t="s">
        <v>13</v>
      </c>
      <c r="H96" s="15"/>
      <c r="I96" s="61"/>
      <c r="J96" s="16" t="s">
        <v>255</v>
      </c>
      <c r="L96" s="59" t="s">
        <v>267</v>
      </c>
      <c r="M96" s="11" t="s">
        <v>805</v>
      </c>
      <c r="N96" s="4" t="s">
        <v>806</v>
      </c>
      <c r="O96" s="4" t="s">
        <v>807</v>
      </c>
      <c r="P96" s="4" t="s">
        <v>808</v>
      </c>
      <c r="Q96" s="4" t="str">
        <f t="shared" si="3"/>
        <v>http://www.bureau.tohoku.ac.jp/audit/folder/【B13】.zip</v>
      </c>
    </row>
    <row r="97" spans="1:17" ht="45.75" customHeight="1" x14ac:dyDescent="0.15">
      <c r="A97" s="35" t="s">
        <v>8</v>
      </c>
      <c r="B97" s="36">
        <v>14</v>
      </c>
      <c r="C97" s="12" t="s">
        <v>809</v>
      </c>
      <c r="D97" s="79" t="str">
        <f t="shared" si="4"/>
        <v>退職手当支払業務の集約化に伴う予算要求等の取扱いについて</v>
      </c>
      <c r="E97" s="13" t="s">
        <v>829</v>
      </c>
      <c r="F97" s="14">
        <v>41360</v>
      </c>
      <c r="G97" s="65" t="s">
        <v>13</v>
      </c>
      <c r="H97" s="15"/>
      <c r="I97" s="61"/>
      <c r="J97" s="16" t="s">
        <v>255</v>
      </c>
      <c r="L97" s="59" t="s">
        <v>968</v>
      </c>
      <c r="M97" s="11" t="s">
        <v>805</v>
      </c>
      <c r="N97" s="4" t="s">
        <v>806</v>
      </c>
      <c r="O97" s="4" t="s">
        <v>807</v>
      </c>
      <c r="P97" s="4" t="s">
        <v>808</v>
      </c>
      <c r="Q97" s="4" t="str">
        <f t="shared" si="3"/>
        <v>http://www.bureau.tohoku.ac.jp/audit/folder/【B14】.zip</v>
      </c>
    </row>
    <row r="98" spans="1:17" ht="45.75" customHeight="1" x14ac:dyDescent="0.15">
      <c r="A98" s="35" t="s">
        <v>8</v>
      </c>
      <c r="B98" s="36">
        <v>15</v>
      </c>
      <c r="C98" s="12" t="s">
        <v>809</v>
      </c>
      <c r="D98" s="79" t="str">
        <f t="shared" si="4"/>
        <v>財務会計システム上における特別経費等の執行管理について（補足）</v>
      </c>
      <c r="E98" s="13" t="s">
        <v>201</v>
      </c>
      <c r="F98" s="14">
        <v>41390</v>
      </c>
      <c r="G98" s="65" t="s">
        <v>13</v>
      </c>
      <c r="H98" s="15"/>
      <c r="I98" s="61"/>
      <c r="J98" s="16" t="s">
        <v>255</v>
      </c>
      <c r="L98" s="59" t="s">
        <v>268</v>
      </c>
      <c r="M98" s="11" t="s">
        <v>805</v>
      </c>
      <c r="N98" s="4" t="s">
        <v>806</v>
      </c>
      <c r="O98" s="4" t="s">
        <v>807</v>
      </c>
      <c r="P98" s="4" t="s">
        <v>808</v>
      </c>
      <c r="Q98" s="4" t="str">
        <f t="shared" si="3"/>
        <v>http://www.bureau.tohoku.ac.jp/audit/folder/【B15】.zip</v>
      </c>
    </row>
    <row r="99" spans="1:17" ht="45.75" customHeight="1" x14ac:dyDescent="0.15">
      <c r="A99" s="35" t="s">
        <v>8</v>
      </c>
      <c r="B99" s="36">
        <v>17</v>
      </c>
      <c r="C99" s="12" t="s">
        <v>809</v>
      </c>
      <c r="D99" s="79" t="str">
        <f t="shared" si="4"/>
        <v>部局間予算振替確定処理の運用変更について（通知）</v>
      </c>
      <c r="E99" s="13" t="s">
        <v>12</v>
      </c>
      <c r="F99" s="14">
        <v>41695</v>
      </c>
      <c r="G99" s="65" t="s">
        <v>13</v>
      </c>
      <c r="H99" s="15"/>
      <c r="I99" s="61"/>
      <c r="J99" s="16" t="s">
        <v>255</v>
      </c>
      <c r="L99" s="59" t="s">
        <v>269</v>
      </c>
      <c r="M99" s="11" t="s">
        <v>805</v>
      </c>
      <c r="N99" s="4" t="s">
        <v>806</v>
      </c>
      <c r="O99" s="4" t="s">
        <v>807</v>
      </c>
      <c r="P99" s="4" t="s">
        <v>808</v>
      </c>
      <c r="Q99" s="4" t="str">
        <f t="shared" si="3"/>
        <v>http://www.bureau.tohoku.ac.jp/audit/folder/【B17】.zip</v>
      </c>
    </row>
    <row r="100" spans="1:17" ht="45.75" customHeight="1" x14ac:dyDescent="0.15">
      <c r="A100" s="35" t="s">
        <v>8</v>
      </c>
      <c r="B100" s="36">
        <v>18</v>
      </c>
      <c r="C100" s="12" t="s">
        <v>15</v>
      </c>
      <c r="D100" s="79" t="str">
        <f t="shared" si="4"/>
        <v>財務会計システムにおける「予算の振替」処理について</v>
      </c>
      <c r="E100" s="13" t="s">
        <v>12</v>
      </c>
      <c r="F100" s="14">
        <v>41717</v>
      </c>
      <c r="G100" s="65" t="s">
        <v>13</v>
      </c>
      <c r="H100" s="15"/>
      <c r="I100" s="61"/>
      <c r="J100" s="16" t="s">
        <v>145</v>
      </c>
      <c r="L100" s="59" t="s">
        <v>270</v>
      </c>
      <c r="M100" s="11" t="s">
        <v>805</v>
      </c>
      <c r="N100" s="4" t="s">
        <v>806</v>
      </c>
      <c r="O100" s="4" t="s">
        <v>807</v>
      </c>
      <c r="P100" s="4" t="s">
        <v>808</v>
      </c>
      <c r="Q100" s="4" t="str">
        <f t="shared" si="3"/>
        <v>http://www.bureau.tohoku.ac.jp/audit/folder/【B18】.zip</v>
      </c>
    </row>
    <row r="101" spans="1:17" s="25" customFormat="1" ht="45.75" customHeight="1" x14ac:dyDescent="0.15">
      <c r="A101" s="35" t="s">
        <v>8</v>
      </c>
      <c r="B101" s="36">
        <v>19</v>
      </c>
      <c r="C101" s="20" t="s">
        <v>15</v>
      </c>
      <c r="D101" s="79" t="str">
        <f t="shared" si="4"/>
        <v>学内業務達成基準適用業務に係る財務会計システムでの執行管理等について</v>
      </c>
      <c r="E101" s="21" t="s">
        <v>12</v>
      </c>
      <c r="F101" s="22">
        <v>41746</v>
      </c>
      <c r="G101" s="62" t="s">
        <v>13</v>
      </c>
      <c r="H101" s="23"/>
      <c r="I101" s="73"/>
      <c r="J101" s="24" t="s">
        <v>145</v>
      </c>
      <c r="L101" s="57" t="s">
        <v>271</v>
      </c>
      <c r="M101" s="11" t="s">
        <v>805</v>
      </c>
      <c r="N101" s="4" t="s">
        <v>806</v>
      </c>
      <c r="O101" s="4" t="s">
        <v>807</v>
      </c>
      <c r="P101" s="4" t="s">
        <v>808</v>
      </c>
      <c r="Q101" s="4" t="str">
        <f t="shared" si="3"/>
        <v>http://www.bureau.tohoku.ac.jp/audit/folder/【B19】.zip</v>
      </c>
    </row>
    <row r="102" spans="1:17" s="25" customFormat="1" ht="45.75" customHeight="1" x14ac:dyDescent="0.15">
      <c r="A102" s="35" t="s">
        <v>8</v>
      </c>
      <c r="B102" s="36">
        <v>20</v>
      </c>
      <c r="C102" s="20" t="s">
        <v>809</v>
      </c>
      <c r="D102" s="79" t="str">
        <f t="shared" si="4"/>
        <v>平成28年度概算要求及び平成27年度総長裁量経費に係る学内審議スケジュールの変更について（通知）</v>
      </c>
      <c r="E102" s="21" t="s">
        <v>829</v>
      </c>
      <c r="F102" s="22">
        <v>41933</v>
      </c>
      <c r="G102" s="62" t="s">
        <v>13</v>
      </c>
      <c r="H102" s="23"/>
      <c r="I102" s="73"/>
      <c r="J102" s="24" t="s">
        <v>145</v>
      </c>
      <c r="L102" s="57" t="s">
        <v>272</v>
      </c>
      <c r="M102" s="11" t="s">
        <v>805</v>
      </c>
      <c r="N102" s="4" t="s">
        <v>806</v>
      </c>
      <c r="O102" s="4" t="s">
        <v>807</v>
      </c>
      <c r="P102" s="4" t="s">
        <v>808</v>
      </c>
      <c r="Q102" s="4" t="str">
        <f t="shared" si="3"/>
        <v>http://www.bureau.tohoku.ac.jp/audit/folder/【B20】.zip</v>
      </c>
    </row>
    <row r="103" spans="1:17" s="25" customFormat="1" ht="45.75" customHeight="1" x14ac:dyDescent="0.15">
      <c r="A103" s="35" t="s">
        <v>8</v>
      </c>
      <c r="B103" s="36">
        <v>24</v>
      </c>
      <c r="C103" s="20" t="s">
        <v>15</v>
      </c>
      <c r="D103" s="79" t="str">
        <f t="shared" si="4"/>
        <v>第二期中期目標期間最終年度における剰余金の取扱いについて</v>
      </c>
      <c r="E103" s="21" t="s">
        <v>258</v>
      </c>
      <c r="F103" s="22">
        <v>42222</v>
      </c>
      <c r="G103" s="62" t="s">
        <v>13</v>
      </c>
      <c r="H103" s="23"/>
      <c r="I103" s="73"/>
      <c r="J103" s="24" t="s">
        <v>56</v>
      </c>
      <c r="L103" s="57" t="s">
        <v>273</v>
      </c>
      <c r="M103" s="11" t="s">
        <v>805</v>
      </c>
      <c r="N103" s="4" t="s">
        <v>806</v>
      </c>
      <c r="O103" s="4" t="s">
        <v>807</v>
      </c>
      <c r="P103" s="4" t="s">
        <v>808</v>
      </c>
      <c r="Q103" s="4" t="str">
        <f t="shared" si="3"/>
        <v>http://www.bureau.tohoku.ac.jp/audit/folder/【B24】.zip</v>
      </c>
    </row>
    <row r="104" spans="1:17" s="25" customFormat="1" ht="45.75" customHeight="1" x14ac:dyDescent="0.15">
      <c r="A104" s="35" t="s">
        <v>8</v>
      </c>
      <c r="B104" s="36">
        <v>26</v>
      </c>
      <c r="C104" s="20" t="s">
        <v>15</v>
      </c>
      <c r="D104" s="79" t="str">
        <f t="shared" si="4"/>
        <v xml:space="preserve"> 【重要】収入見合経費（財源「その他自己収入」分）の予算配分依頼書の提出について（通知）</v>
      </c>
      <c r="E104" s="21" t="s">
        <v>201</v>
      </c>
      <c r="F104" s="22">
        <v>42438</v>
      </c>
      <c r="G104" s="62" t="s">
        <v>13</v>
      </c>
      <c r="H104" s="23"/>
      <c r="I104" s="73"/>
      <c r="J104" s="24" t="s">
        <v>145</v>
      </c>
      <c r="L104" s="57" t="s">
        <v>276</v>
      </c>
      <c r="M104" s="11" t="s">
        <v>805</v>
      </c>
      <c r="N104" s="4" t="s">
        <v>806</v>
      </c>
      <c r="O104" s="4" t="s">
        <v>807</v>
      </c>
      <c r="P104" s="4" t="s">
        <v>808</v>
      </c>
      <c r="Q104" s="4" t="str">
        <f t="shared" si="3"/>
        <v>http://www.bureau.tohoku.ac.jp/audit/folder/【B26】.zip</v>
      </c>
    </row>
    <row r="105" spans="1:17" s="25" customFormat="1" ht="45.75" customHeight="1" x14ac:dyDescent="0.15">
      <c r="A105" s="35" t="s">
        <v>8</v>
      </c>
      <c r="B105" s="36">
        <v>28</v>
      </c>
      <c r="C105" s="20" t="s">
        <v>15</v>
      </c>
      <c r="D105" s="79" t="str">
        <f t="shared" si="4"/>
        <v>平成２８年度以降の寄附金予算額確認依頼書の提出について</v>
      </c>
      <c r="E105" s="21" t="s">
        <v>201</v>
      </c>
      <c r="F105" s="22">
        <v>42472</v>
      </c>
      <c r="G105" s="62" t="s">
        <v>278</v>
      </c>
      <c r="H105" s="23" t="s">
        <v>8</v>
      </c>
      <c r="I105" s="73"/>
      <c r="J105" s="24" t="s">
        <v>56</v>
      </c>
      <c r="L105" s="57" t="s">
        <v>277</v>
      </c>
      <c r="M105" s="11" t="s">
        <v>805</v>
      </c>
      <c r="N105" s="4" t="s">
        <v>806</v>
      </c>
      <c r="O105" s="4" t="s">
        <v>807</v>
      </c>
      <c r="P105" s="4" t="s">
        <v>808</v>
      </c>
      <c r="Q105" s="4" t="str">
        <f t="shared" si="3"/>
        <v>http://www.bureau.tohoku.ac.jp/audit/folder/【B28】.zip</v>
      </c>
    </row>
    <row r="106" spans="1:17" ht="45.75" customHeight="1" x14ac:dyDescent="0.15">
      <c r="A106" s="35" t="s">
        <v>8</v>
      </c>
      <c r="B106" s="36">
        <v>31</v>
      </c>
      <c r="C106" s="12" t="s">
        <v>15</v>
      </c>
      <c r="D106" s="79" t="str">
        <f t="shared" si="4"/>
        <v>財務会計システムにおける平成３０年度予算の執行について（通知）</v>
      </c>
      <c r="E106" s="13" t="s">
        <v>201</v>
      </c>
      <c r="F106" s="14">
        <v>43189</v>
      </c>
      <c r="G106" s="65" t="s">
        <v>13</v>
      </c>
      <c r="H106" s="15"/>
      <c r="I106" s="61"/>
      <c r="J106" s="16" t="s">
        <v>255</v>
      </c>
      <c r="L106" s="59" t="s">
        <v>900</v>
      </c>
      <c r="M106" s="11" t="s">
        <v>805</v>
      </c>
      <c r="N106" s="4" t="s">
        <v>806</v>
      </c>
      <c r="O106" s="4" t="s">
        <v>807</v>
      </c>
      <c r="P106" s="4" t="s">
        <v>808</v>
      </c>
      <c r="Q106" s="4" t="str">
        <f t="shared" si="3"/>
        <v>http://www.bureau.tohoku.ac.jp/audit/folder/【B31】.zip</v>
      </c>
    </row>
    <row r="107" spans="1:17" ht="45.75" customHeight="1" x14ac:dyDescent="0.15">
      <c r="A107" s="35" t="s">
        <v>8</v>
      </c>
      <c r="B107" s="36">
        <v>32</v>
      </c>
      <c r="C107" s="12" t="s">
        <v>15</v>
      </c>
      <c r="D107" s="81" t="str">
        <f t="shared" si="4"/>
        <v>【連絡】平成30年度赴任旅費の要求について</v>
      </c>
      <c r="E107" s="13" t="s">
        <v>258</v>
      </c>
      <c r="F107" s="14">
        <v>43217</v>
      </c>
      <c r="G107" s="65" t="s">
        <v>13</v>
      </c>
      <c r="H107" s="15"/>
      <c r="I107" s="61"/>
      <c r="J107" s="16" t="s">
        <v>595</v>
      </c>
      <c r="L107" s="60" t="s">
        <v>901</v>
      </c>
      <c r="M107" s="11" t="s">
        <v>805</v>
      </c>
      <c r="N107" s="4" t="s">
        <v>806</v>
      </c>
      <c r="O107" s="4" t="s">
        <v>807</v>
      </c>
      <c r="P107" s="4" t="s">
        <v>808</v>
      </c>
      <c r="Q107" s="4" t="str">
        <f t="shared" si="3"/>
        <v>http://www.bureau.tohoku.ac.jp/audit/folder/【B32】.zip</v>
      </c>
    </row>
    <row r="108" spans="1:17" ht="45.75" customHeight="1" x14ac:dyDescent="0.15">
      <c r="A108" s="35" t="s">
        <v>8</v>
      </c>
      <c r="B108" s="36">
        <v>33</v>
      </c>
      <c r="C108" s="12" t="s">
        <v>15</v>
      </c>
      <c r="D108" s="79" t="str">
        <f t="shared" si="4"/>
        <v>平成30年度　予算の当初配分について</v>
      </c>
      <c r="E108" s="13" t="s">
        <v>279</v>
      </c>
      <c r="F108" s="14">
        <v>43311</v>
      </c>
      <c r="G108" s="65" t="s">
        <v>13</v>
      </c>
      <c r="H108" s="15"/>
      <c r="I108" s="74"/>
      <c r="J108" s="16" t="s">
        <v>255</v>
      </c>
      <c r="L108" s="59" t="s">
        <v>969</v>
      </c>
      <c r="M108" s="11" t="s">
        <v>805</v>
      </c>
      <c r="N108" s="4" t="s">
        <v>806</v>
      </c>
      <c r="O108" s="4" t="s">
        <v>807</v>
      </c>
      <c r="P108" s="4" t="s">
        <v>808</v>
      </c>
      <c r="Q108" s="4" t="str">
        <f t="shared" si="3"/>
        <v>http://www.bureau.tohoku.ac.jp/audit/folder/【B33】.zip</v>
      </c>
    </row>
    <row r="109" spans="1:17" ht="45.75" customHeight="1" x14ac:dyDescent="0.15">
      <c r="A109" s="35" t="s">
        <v>8</v>
      </c>
      <c r="B109" s="36">
        <v>34</v>
      </c>
      <c r="C109" s="12" t="s">
        <v>15</v>
      </c>
      <c r="D109" s="79" t="str">
        <f t="shared" si="4"/>
        <v>教員人件費予算等に係る予算管理について（通知）</v>
      </c>
      <c r="E109" s="13" t="s">
        <v>830</v>
      </c>
      <c r="F109" s="14">
        <v>42654</v>
      </c>
      <c r="G109" s="65" t="s">
        <v>13</v>
      </c>
      <c r="H109" s="15"/>
      <c r="I109" s="61"/>
      <c r="J109" s="16" t="s">
        <v>145</v>
      </c>
      <c r="L109" s="59" t="s">
        <v>260</v>
      </c>
      <c r="M109" s="11" t="s">
        <v>805</v>
      </c>
      <c r="N109" s="4" t="s">
        <v>806</v>
      </c>
      <c r="O109" s="4" t="s">
        <v>807</v>
      </c>
      <c r="P109" s="4" t="s">
        <v>808</v>
      </c>
      <c r="Q109" s="4" t="str">
        <f t="shared" si="3"/>
        <v>http://www.bureau.tohoku.ac.jp/audit/folder/【B34】.zip</v>
      </c>
    </row>
    <row r="110" spans="1:17" ht="45.75" customHeight="1" x14ac:dyDescent="0.15">
      <c r="A110" s="35" t="s">
        <v>8</v>
      </c>
      <c r="B110" s="36">
        <v>35</v>
      </c>
      <c r="C110" s="12" t="s">
        <v>15</v>
      </c>
      <c r="D110" s="79" t="str">
        <f t="shared" si="4"/>
        <v>国立大学法人施設整備費補助金（施設費を除く）の補助対象経費の範囲について</v>
      </c>
      <c r="E110" s="13" t="s">
        <v>258</v>
      </c>
      <c r="F110" s="14">
        <v>43010</v>
      </c>
      <c r="G110" s="65" t="s">
        <v>13</v>
      </c>
      <c r="H110" s="15"/>
      <c r="I110" s="61"/>
      <c r="J110" s="16" t="s">
        <v>145</v>
      </c>
      <c r="L110" s="59" t="s">
        <v>970</v>
      </c>
      <c r="M110" s="11" t="s">
        <v>805</v>
      </c>
      <c r="N110" s="4" t="s">
        <v>806</v>
      </c>
      <c r="O110" s="4" t="s">
        <v>807</v>
      </c>
      <c r="P110" s="4" t="s">
        <v>808</v>
      </c>
      <c r="Q110" s="4" t="str">
        <f t="shared" si="3"/>
        <v>http://www.bureau.tohoku.ac.jp/audit/folder/【B35】.zip</v>
      </c>
    </row>
    <row r="111" spans="1:17" ht="45.75" customHeight="1" x14ac:dyDescent="0.15">
      <c r="A111" s="35" t="s">
        <v>8</v>
      </c>
      <c r="B111" s="36">
        <v>36</v>
      </c>
      <c r="C111" s="12" t="s">
        <v>15</v>
      </c>
      <c r="D111" s="79" t="str">
        <f t="shared" si="4"/>
        <v>承継枠年俸制度に係る予算管理について（通知）</v>
      </c>
      <c r="E111" s="13" t="s">
        <v>831</v>
      </c>
      <c r="F111" s="14">
        <v>43210</v>
      </c>
      <c r="G111" s="65" t="s">
        <v>275</v>
      </c>
      <c r="H111" s="15" t="s">
        <v>8</v>
      </c>
      <c r="I111" s="61"/>
      <c r="J111" s="16" t="s">
        <v>145</v>
      </c>
      <c r="L111" s="59" t="s">
        <v>274</v>
      </c>
      <c r="M111" s="11" t="s">
        <v>805</v>
      </c>
      <c r="N111" s="4" t="s">
        <v>806</v>
      </c>
      <c r="O111" s="4" t="s">
        <v>807</v>
      </c>
      <c r="P111" s="4" t="s">
        <v>808</v>
      </c>
      <c r="Q111" s="4" t="str">
        <f t="shared" si="3"/>
        <v>http://www.bureau.tohoku.ac.jp/audit/folder/【B36】.zip</v>
      </c>
    </row>
    <row r="112" spans="1:17" ht="45.75" customHeight="1" x14ac:dyDescent="0.15">
      <c r="A112" s="35" t="s">
        <v>17</v>
      </c>
      <c r="B112" s="36">
        <v>3</v>
      </c>
      <c r="C112" s="12" t="s">
        <v>18</v>
      </c>
      <c r="D112" s="79" t="str">
        <f t="shared" si="4"/>
        <v>月末現金・預金残高表の様式の変更について</v>
      </c>
      <c r="E112" s="13" t="s">
        <v>12</v>
      </c>
      <c r="F112" s="14">
        <v>38617</v>
      </c>
      <c r="G112" s="65" t="s">
        <v>155</v>
      </c>
      <c r="H112" s="15" t="s">
        <v>9</v>
      </c>
      <c r="I112" s="61"/>
      <c r="J112" s="16" t="s">
        <v>145</v>
      </c>
      <c r="L112" s="59" t="s">
        <v>281</v>
      </c>
      <c r="M112" s="11" t="s">
        <v>805</v>
      </c>
      <c r="N112" s="4" t="s">
        <v>806</v>
      </c>
      <c r="O112" s="4" t="s">
        <v>807</v>
      </c>
      <c r="P112" s="4" t="s">
        <v>808</v>
      </c>
      <c r="Q112" s="4" t="str">
        <f t="shared" si="3"/>
        <v>http://www.bureau.tohoku.ac.jp/audit/folder/【C3】.zip</v>
      </c>
    </row>
    <row r="113" spans="1:17" ht="45.75" customHeight="1" x14ac:dyDescent="0.15">
      <c r="A113" s="35" t="s">
        <v>17</v>
      </c>
      <c r="B113" s="36">
        <v>4</v>
      </c>
      <c r="C113" s="12" t="s">
        <v>18</v>
      </c>
      <c r="D113" s="79" t="str">
        <f t="shared" si="4"/>
        <v>旅費・謝金の振込口座のメインバンク（七十七銀行）への開設について（依頼）</v>
      </c>
      <c r="E113" s="13" t="s">
        <v>12</v>
      </c>
      <c r="F113" s="14">
        <v>39744</v>
      </c>
      <c r="G113" s="65" t="s">
        <v>34</v>
      </c>
      <c r="H113" s="15"/>
      <c r="I113" s="61"/>
      <c r="J113" s="16" t="s">
        <v>145</v>
      </c>
      <c r="L113" s="59" t="s">
        <v>283</v>
      </c>
      <c r="M113" s="11" t="s">
        <v>805</v>
      </c>
      <c r="N113" s="4" t="s">
        <v>806</v>
      </c>
      <c r="O113" s="4" t="s">
        <v>807</v>
      </c>
      <c r="P113" s="4" t="s">
        <v>808</v>
      </c>
      <c r="Q113" s="4" t="str">
        <f t="shared" si="3"/>
        <v>http://www.bureau.tohoku.ac.jp/audit/folder/【C4】.zip</v>
      </c>
    </row>
    <row r="114" spans="1:17" ht="45.75" customHeight="1" x14ac:dyDescent="0.15">
      <c r="A114" s="35" t="s">
        <v>17</v>
      </c>
      <c r="B114" s="36">
        <v>5</v>
      </c>
      <c r="C114" s="12" t="s">
        <v>18</v>
      </c>
      <c r="D114" s="79" t="str">
        <f t="shared" si="4"/>
        <v>小切手を現金化する際の手数料について（支出）</v>
      </c>
      <c r="E114" s="13" t="s">
        <v>285</v>
      </c>
      <c r="F114" s="14">
        <v>39762</v>
      </c>
      <c r="G114" s="65" t="s">
        <v>155</v>
      </c>
      <c r="H114" s="15" t="s">
        <v>8</v>
      </c>
      <c r="I114" s="61"/>
      <c r="J114" s="16" t="s">
        <v>282</v>
      </c>
      <c r="L114" s="59" t="s">
        <v>284</v>
      </c>
      <c r="M114" s="11" t="s">
        <v>805</v>
      </c>
      <c r="N114" s="4" t="s">
        <v>806</v>
      </c>
      <c r="O114" s="4" t="s">
        <v>807</v>
      </c>
      <c r="P114" s="4" t="s">
        <v>808</v>
      </c>
      <c r="Q114" s="4" t="str">
        <f t="shared" si="3"/>
        <v>http://www.bureau.tohoku.ac.jp/audit/folder/【C5】.zip</v>
      </c>
    </row>
    <row r="115" spans="1:17" ht="45.75" customHeight="1" x14ac:dyDescent="0.15">
      <c r="A115" s="35" t="s">
        <v>17</v>
      </c>
      <c r="B115" s="36">
        <v>6</v>
      </c>
      <c r="C115" s="12" t="s">
        <v>18</v>
      </c>
      <c r="D115" s="79" t="str">
        <f t="shared" si="4"/>
        <v>財務会計システムの請求書発行画面での操作について（通知）</v>
      </c>
      <c r="E115" s="13" t="s">
        <v>12</v>
      </c>
      <c r="F115" s="14">
        <v>40562</v>
      </c>
      <c r="G115" s="65" t="s">
        <v>287</v>
      </c>
      <c r="H115" s="15" t="s">
        <v>9</v>
      </c>
      <c r="I115" s="61"/>
      <c r="J115" s="16" t="s">
        <v>145</v>
      </c>
      <c r="L115" s="59" t="s">
        <v>286</v>
      </c>
      <c r="M115" s="11" t="s">
        <v>805</v>
      </c>
      <c r="N115" s="4" t="s">
        <v>806</v>
      </c>
      <c r="O115" s="4" t="s">
        <v>807</v>
      </c>
      <c r="P115" s="4" t="s">
        <v>808</v>
      </c>
      <c r="Q115" s="4" t="str">
        <f t="shared" si="3"/>
        <v>http://www.bureau.tohoku.ac.jp/audit/folder/【C6】.zip</v>
      </c>
    </row>
    <row r="116" spans="1:17" ht="45.75" customHeight="1" x14ac:dyDescent="0.15">
      <c r="A116" s="35" t="s">
        <v>17</v>
      </c>
      <c r="B116" s="36">
        <v>7</v>
      </c>
      <c r="C116" s="12" t="s">
        <v>18</v>
      </c>
      <c r="D116" s="79" t="str">
        <f t="shared" si="4"/>
        <v>受託研究等に係る債権管理等について</v>
      </c>
      <c r="E116" s="13" t="s">
        <v>289</v>
      </c>
      <c r="F116" s="14">
        <v>40612</v>
      </c>
      <c r="G116" s="65" t="s">
        <v>19</v>
      </c>
      <c r="H116" s="15" t="s">
        <v>9</v>
      </c>
      <c r="I116" s="75"/>
      <c r="J116" s="16" t="s">
        <v>145</v>
      </c>
      <c r="L116" s="59" t="s">
        <v>288</v>
      </c>
      <c r="M116" s="11" t="s">
        <v>805</v>
      </c>
      <c r="N116" s="4" t="s">
        <v>806</v>
      </c>
      <c r="O116" s="4" t="s">
        <v>807</v>
      </c>
      <c r="P116" s="4" t="s">
        <v>808</v>
      </c>
      <c r="Q116" s="4" t="str">
        <f t="shared" si="3"/>
        <v>http://www.bureau.tohoku.ac.jp/audit/folder/【C7】.zip</v>
      </c>
    </row>
    <row r="117" spans="1:17" ht="45.75" customHeight="1" x14ac:dyDescent="0.15">
      <c r="A117" s="35" t="s">
        <v>17</v>
      </c>
      <c r="B117" s="36">
        <v>8</v>
      </c>
      <c r="C117" s="12" t="s">
        <v>18</v>
      </c>
      <c r="D117" s="79" t="str">
        <f t="shared" si="4"/>
        <v>支払業務の円滑な実施について（依頼）</v>
      </c>
      <c r="E117" s="13" t="s">
        <v>291</v>
      </c>
      <c r="F117" s="14">
        <v>40612</v>
      </c>
      <c r="G117" s="65" t="s">
        <v>155</v>
      </c>
      <c r="H117" s="15" t="s">
        <v>8</v>
      </c>
      <c r="I117" s="61"/>
      <c r="J117" s="16" t="s">
        <v>145</v>
      </c>
      <c r="L117" s="59" t="s">
        <v>290</v>
      </c>
      <c r="M117" s="11" t="s">
        <v>805</v>
      </c>
      <c r="N117" s="4" t="s">
        <v>806</v>
      </c>
      <c r="O117" s="4" t="s">
        <v>807</v>
      </c>
      <c r="P117" s="4" t="s">
        <v>808</v>
      </c>
      <c r="Q117" s="4" t="str">
        <f t="shared" si="3"/>
        <v>http://www.bureau.tohoku.ac.jp/audit/folder/【C8】.zip</v>
      </c>
    </row>
    <row r="118" spans="1:17" ht="45.75" customHeight="1" x14ac:dyDescent="0.15">
      <c r="A118" s="35" t="s">
        <v>17</v>
      </c>
      <c r="B118" s="36">
        <v>9</v>
      </c>
      <c r="C118" s="12" t="s">
        <v>18</v>
      </c>
      <c r="D118" s="79" t="str">
        <f t="shared" si="4"/>
        <v>支払業務を行う上での留意事項について（協力依頼）</v>
      </c>
      <c r="E118" s="13" t="s">
        <v>12</v>
      </c>
      <c r="F118" s="14">
        <v>40612</v>
      </c>
      <c r="G118" s="65" t="s">
        <v>155</v>
      </c>
      <c r="H118" s="15" t="s">
        <v>8</v>
      </c>
      <c r="I118" s="61"/>
      <c r="J118" s="16" t="s">
        <v>145</v>
      </c>
      <c r="L118" s="59" t="s">
        <v>292</v>
      </c>
      <c r="M118" s="11" t="s">
        <v>805</v>
      </c>
      <c r="N118" s="4" t="s">
        <v>806</v>
      </c>
      <c r="O118" s="4" t="s">
        <v>807</v>
      </c>
      <c r="P118" s="4" t="s">
        <v>808</v>
      </c>
      <c r="Q118" s="4" t="str">
        <f t="shared" si="3"/>
        <v>http://www.bureau.tohoku.ac.jp/audit/folder/【C9】.zip</v>
      </c>
    </row>
    <row r="119" spans="1:17" ht="45.75" customHeight="1" x14ac:dyDescent="0.15">
      <c r="A119" s="35" t="s">
        <v>17</v>
      </c>
      <c r="B119" s="36">
        <v>10</v>
      </c>
      <c r="C119" s="12" t="s">
        <v>18</v>
      </c>
      <c r="D119" s="79" t="str">
        <f t="shared" si="4"/>
        <v>収入業務で使用する事務文書様式の変更等について（通知）</v>
      </c>
      <c r="E119" s="13"/>
      <c r="F119" s="14">
        <v>40794</v>
      </c>
      <c r="G119" s="65" t="s">
        <v>19</v>
      </c>
      <c r="H119" s="15" t="s">
        <v>9</v>
      </c>
      <c r="I119" s="61"/>
      <c r="J119" s="16" t="s">
        <v>145</v>
      </c>
      <c r="L119" s="59" t="s">
        <v>293</v>
      </c>
      <c r="M119" s="11" t="s">
        <v>805</v>
      </c>
      <c r="N119" s="4" t="s">
        <v>806</v>
      </c>
      <c r="O119" s="4" t="s">
        <v>807</v>
      </c>
      <c r="P119" s="4" t="s">
        <v>808</v>
      </c>
      <c r="Q119" s="4" t="str">
        <f t="shared" si="3"/>
        <v>http://www.bureau.tohoku.ac.jp/audit/folder/【C10】.zip</v>
      </c>
    </row>
    <row r="120" spans="1:17" ht="45.75" customHeight="1" x14ac:dyDescent="0.15">
      <c r="A120" s="35" t="s">
        <v>17</v>
      </c>
      <c r="B120" s="36">
        <v>11</v>
      </c>
      <c r="C120" s="12" t="s">
        <v>18</v>
      </c>
      <c r="D120" s="79" t="str">
        <f t="shared" si="4"/>
        <v>入札保証金及び契約保証金の事務処理変更について</v>
      </c>
      <c r="E120" s="13" t="s">
        <v>12</v>
      </c>
      <c r="F120" s="14">
        <v>40819</v>
      </c>
      <c r="G120" s="65" t="s">
        <v>13</v>
      </c>
      <c r="H120" s="15"/>
      <c r="I120" s="61" t="s">
        <v>295</v>
      </c>
      <c r="J120" s="16" t="s">
        <v>145</v>
      </c>
      <c r="L120" s="59" t="s">
        <v>294</v>
      </c>
      <c r="M120" s="11" t="s">
        <v>805</v>
      </c>
      <c r="N120" s="4" t="s">
        <v>806</v>
      </c>
      <c r="O120" s="4" t="s">
        <v>807</v>
      </c>
      <c r="P120" s="4" t="s">
        <v>808</v>
      </c>
      <c r="Q120" s="4" t="str">
        <f t="shared" si="3"/>
        <v>http://www.bureau.tohoku.ac.jp/audit/folder/【C11】.zip</v>
      </c>
    </row>
    <row r="121" spans="1:17" ht="45.75" customHeight="1" x14ac:dyDescent="0.15">
      <c r="A121" s="35" t="s">
        <v>17</v>
      </c>
      <c r="B121" s="36">
        <v>12</v>
      </c>
      <c r="C121" s="12" t="s">
        <v>18</v>
      </c>
      <c r="D121" s="79" t="str">
        <f t="shared" si="4"/>
        <v>「現金払」の銀行における本人確認について</v>
      </c>
      <c r="E121" s="13" t="s">
        <v>12</v>
      </c>
      <c r="F121" s="14">
        <v>39086</v>
      </c>
      <c r="G121" s="65" t="s">
        <v>155</v>
      </c>
      <c r="H121" s="15" t="s">
        <v>8</v>
      </c>
      <c r="I121" s="61"/>
      <c r="J121" s="16" t="s">
        <v>208</v>
      </c>
      <c r="L121" s="59" t="s">
        <v>296</v>
      </c>
      <c r="M121" s="11" t="s">
        <v>805</v>
      </c>
      <c r="N121" s="4" t="s">
        <v>806</v>
      </c>
      <c r="O121" s="4" t="s">
        <v>807</v>
      </c>
      <c r="P121" s="4" t="s">
        <v>808</v>
      </c>
      <c r="Q121" s="4" t="str">
        <f t="shared" si="3"/>
        <v>http://www.bureau.tohoku.ac.jp/audit/folder/【C12】.zip</v>
      </c>
    </row>
    <row r="122" spans="1:17" ht="45.75" customHeight="1" x14ac:dyDescent="0.15">
      <c r="A122" s="35" t="s">
        <v>17</v>
      </c>
      <c r="B122" s="36">
        <v>13</v>
      </c>
      <c r="C122" s="12" t="s">
        <v>297</v>
      </c>
      <c r="D122" s="79" t="str">
        <f t="shared" si="4"/>
        <v>科学研究費助成事業に係る受入口座について</v>
      </c>
      <c r="E122" s="13" t="s">
        <v>12</v>
      </c>
      <c r="F122" s="14">
        <v>40765</v>
      </c>
      <c r="G122" s="65" t="s">
        <v>13</v>
      </c>
      <c r="H122" s="15"/>
      <c r="I122" s="61"/>
      <c r="J122" s="16" t="s">
        <v>255</v>
      </c>
      <c r="L122" s="59" t="s">
        <v>298</v>
      </c>
      <c r="M122" s="11" t="s">
        <v>805</v>
      </c>
      <c r="N122" s="4" t="s">
        <v>806</v>
      </c>
      <c r="O122" s="4" t="s">
        <v>807</v>
      </c>
      <c r="P122" s="4" t="s">
        <v>808</v>
      </c>
      <c r="Q122" s="4" t="str">
        <f t="shared" si="3"/>
        <v>http://www.bureau.tohoku.ac.jp/audit/folder/【C13】.zip</v>
      </c>
    </row>
    <row r="123" spans="1:17" ht="45.75" customHeight="1" x14ac:dyDescent="0.15">
      <c r="A123" s="35" t="s">
        <v>17</v>
      </c>
      <c r="B123" s="36">
        <v>14</v>
      </c>
      <c r="C123" s="12" t="s">
        <v>18</v>
      </c>
      <c r="D123" s="79" t="str">
        <f t="shared" si="4"/>
        <v>預り金の保管及び現金による支払いについて</v>
      </c>
      <c r="E123" s="13" t="s">
        <v>12</v>
      </c>
      <c r="F123" s="14">
        <v>40896</v>
      </c>
      <c r="G123" s="65" t="s">
        <v>155</v>
      </c>
      <c r="H123" s="15" t="s">
        <v>9</v>
      </c>
      <c r="I123" s="61"/>
      <c r="J123" s="16" t="s">
        <v>208</v>
      </c>
      <c r="L123" s="59" t="s">
        <v>299</v>
      </c>
      <c r="M123" s="11" t="s">
        <v>805</v>
      </c>
      <c r="N123" s="4" t="s">
        <v>806</v>
      </c>
      <c r="O123" s="4" t="s">
        <v>807</v>
      </c>
      <c r="P123" s="4" t="s">
        <v>808</v>
      </c>
      <c r="Q123" s="4" t="str">
        <f t="shared" si="3"/>
        <v>http://www.bureau.tohoku.ac.jp/audit/folder/【C14】.zip</v>
      </c>
    </row>
    <row r="124" spans="1:17" ht="45.75" customHeight="1" x14ac:dyDescent="0.15">
      <c r="A124" s="35" t="s">
        <v>17</v>
      </c>
      <c r="B124" s="36">
        <v>15</v>
      </c>
      <c r="C124" s="12" t="s">
        <v>18</v>
      </c>
      <c r="D124" s="79" t="str">
        <f t="shared" si="4"/>
        <v>【消費税】個別対応方式Ｑ＆Ａの更新について</v>
      </c>
      <c r="E124" s="13" t="s">
        <v>301</v>
      </c>
      <c r="F124" s="14">
        <v>40987</v>
      </c>
      <c r="G124" s="65" t="s">
        <v>302</v>
      </c>
      <c r="H124" s="15" t="s">
        <v>9</v>
      </c>
      <c r="I124" s="61"/>
      <c r="J124" s="16" t="s">
        <v>208</v>
      </c>
      <c r="L124" s="59" t="s">
        <v>300</v>
      </c>
      <c r="M124" s="11" t="s">
        <v>805</v>
      </c>
      <c r="N124" s="4" t="s">
        <v>806</v>
      </c>
      <c r="O124" s="4" t="s">
        <v>807</v>
      </c>
      <c r="P124" s="4" t="s">
        <v>808</v>
      </c>
      <c r="Q124" s="4" t="str">
        <f t="shared" si="3"/>
        <v>http://www.bureau.tohoku.ac.jp/audit/folder/【C15】.zip</v>
      </c>
    </row>
    <row r="125" spans="1:17" ht="45.75" customHeight="1" x14ac:dyDescent="0.15">
      <c r="A125" s="35" t="s">
        <v>17</v>
      </c>
      <c r="B125" s="36">
        <v>20</v>
      </c>
      <c r="C125" s="12" t="s">
        <v>18</v>
      </c>
      <c r="D125" s="79" t="str">
        <f t="shared" si="4"/>
        <v>授業料の外部資金充当に係る報告について（通知）</v>
      </c>
      <c r="E125" s="13" t="s">
        <v>201</v>
      </c>
      <c r="F125" s="14">
        <v>41086</v>
      </c>
      <c r="G125" s="65" t="s">
        <v>19</v>
      </c>
      <c r="H125" s="15" t="s">
        <v>8</v>
      </c>
      <c r="I125" s="61"/>
      <c r="J125" s="16" t="s">
        <v>208</v>
      </c>
      <c r="L125" s="59" t="s">
        <v>304</v>
      </c>
      <c r="M125" s="11" t="s">
        <v>805</v>
      </c>
      <c r="N125" s="4" t="s">
        <v>806</v>
      </c>
      <c r="O125" s="4" t="s">
        <v>807</v>
      </c>
      <c r="P125" s="4" t="s">
        <v>808</v>
      </c>
      <c r="Q125" s="4" t="str">
        <f t="shared" si="3"/>
        <v>http://www.bureau.tohoku.ac.jp/audit/folder/【C20】.zip</v>
      </c>
    </row>
    <row r="126" spans="1:17" ht="45.75" customHeight="1" x14ac:dyDescent="0.15">
      <c r="A126" s="35" t="s">
        <v>17</v>
      </c>
      <c r="B126" s="36">
        <v>21</v>
      </c>
      <c r="C126" s="12" t="s">
        <v>18</v>
      </c>
      <c r="D126" s="79" t="str">
        <f t="shared" si="4"/>
        <v>財務会計システムの謝金集計用カスタマイズに伴う謝金等の支払作業の変更について</v>
      </c>
      <c r="E126" s="13" t="s">
        <v>201</v>
      </c>
      <c r="F126" s="14">
        <v>41162</v>
      </c>
      <c r="G126" s="65" t="s">
        <v>155</v>
      </c>
      <c r="H126" s="15" t="s">
        <v>8</v>
      </c>
      <c r="I126" s="61"/>
      <c r="J126" s="16" t="s">
        <v>208</v>
      </c>
      <c r="L126" s="59" t="s">
        <v>305</v>
      </c>
      <c r="M126" s="11" t="s">
        <v>805</v>
      </c>
      <c r="N126" s="4" t="s">
        <v>806</v>
      </c>
      <c r="O126" s="4" t="s">
        <v>807</v>
      </c>
      <c r="P126" s="4" t="s">
        <v>808</v>
      </c>
      <c r="Q126" s="4" t="str">
        <f t="shared" si="3"/>
        <v>http://www.bureau.tohoku.ac.jp/audit/folder/【C21】.zip</v>
      </c>
    </row>
    <row r="127" spans="1:17" ht="45.75" customHeight="1" x14ac:dyDescent="0.15">
      <c r="A127" s="35" t="s">
        <v>17</v>
      </c>
      <c r="B127" s="36">
        <v>23</v>
      </c>
      <c r="C127" s="12" t="s">
        <v>18</v>
      </c>
      <c r="D127" s="79" t="str">
        <f t="shared" si="4"/>
        <v>財務会計システムへの相手先マスタ登録手続の変更について（通知）</v>
      </c>
      <c r="E127" s="13" t="s">
        <v>201</v>
      </c>
      <c r="F127" s="14">
        <v>41241</v>
      </c>
      <c r="G127" s="65" t="s">
        <v>155</v>
      </c>
      <c r="H127" s="15" t="s">
        <v>8</v>
      </c>
      <c r="I127" s="61"/>
      <c r="J127" s="16" t="s">
        <v>208</v>
      </c>
      <c r="L127" s="59" t="s">
        <v>306</v>
      </c>
      <c r="M127" s="11" t="s">
        <v>805</v>
      </c>
      <c r="N127" s="4" t="s">
        <v>806</v>
      </c>
      <c r="O127" s="4" t="s">
        <v>807</v>
      </c>
      <c r="P127" s="4" t="s">
        <v>808</v>
      </c>
      <c r="Q127" s="4" t="str">
        <f t="shared" si="3"/>
        <v>http://www.bureau.tohoku.ac.jp/audit/folder/【C23】.zip</v>
      </c>
    </row>
    <row r="128" spans="1:17" ht="45.75" customHeight="1" x14ac:dyDescent="0.15">
      <c r="A128" s="35" t="s">
        <v>17</v>
      </c>
      <c r="B128" s="36">
        <v>27</v>
      </c>
      <c r="C128" s="12" t="s">
        <v>18</v>
      </c>
      <c r="D128" s="79" t="str">
        <f t="shared" si="4"/>
        <v>教職員の立替払請求等に係る支払日について</v>
      </c>
      <c r="E128" s="13"/>
      <c r="F128" s="14">
        <v>41439</v>
      </c>
      <c r="G128" s="65" t="s">
        <v>155</v>
      </c>
      <c r="H128" s="15" t="s">
        <v>8</v>
      </c>
      <c r="I128" s="61"/>
      <c r="J128" s="16" t="s">
        <v>208</v>
      </c>
      <c r="L128" s="59" t="s">
        <v>307</v>
      </c>
      <c r="M128" s="11" t="s">
        <v>805</v>
      </c>
      <c r="N128" s="4" t="s">
        <v>806</v>
      </c>
      <c r="O128" s="4" t="s">
        <v>807</v>
      </c>
      <c r="P128" s="4" t="s">
        <v>808</v>
      </c>
      <c r="Q128" s="4" t="str">
        <f t="shared" si="3"/>
        <v>http://www.bureau.tohoku.ac.jp/audit/folder/【C27】.zip</v>
      </c>
    </row>
    <row r="129" spans="1:17" ht="45.75" customHeight="1" x14ac:dyDescent="0.15">
      <c r="A129" s="35" t="s">
        <v>17</v>
      </c>
      <c r="B129" s="36">
        <v>29</v>
      </c>
      <c r="C129" s="12" t="s">
        <v>18</v>
      </c>
      <c r="D129" s="79" t="str">
        <f t="shared" si="4"/>
        <v>謝金等の支払作業及び謝金等支払集計表の変更について</v>
      </c>
      <c r="E129" s="13" t="s">
        <v>12</v>
      </c>
      <c r="F129" s="14">
        <v>41626</v>
      </c>
      <c r="G129" s="65" t="s">
        <v>155</v>
      </c>
      <c r="H129" s="15" t="s">
        <v>8</v>
      </c>
      <c r="I129" s="61"/>
      <c r="J129" s="16" t="s">
        <v>145</v>
      </c>
      <c r="L129" s="59" t="s">
        <v>309</v>
      </c>
      <c r="M129" s="11" t="s">
        <v>805</v>
      </c>
      <c r="N129" s="4" t="s">
        <v>806</v>
      </c>
      <c r="O129" s="4" t="s">
        <v>807</v>
      </c>
      <c r="P129" s="4" t="s">
        <v>808</v>
      </c>
      <c r="Q129" s="4" t="str">
        <f t="shared" si="3"/>
        <v>http://www.bureau.tohoku.ac.jp/audit/folder/【C29】.zip</v>
      </c>
    </row>
    <row r="130" spans="1:17" ht="45.75" customHeight="1" x14ac:dyDescent="0.15">
      <c r="A130" s="35" t="s">
        <v>17</v>
      </c>
      <c r="B130" s="36">
        <v>30</v>
      </c>
      <c r="C130" s="12" t="s">
        <v>308</v>
      </c>
      <c r="D130" s="79" t="str">
        <f t="shared" si="4"/>
        <v>寄附金に係る振込依頼書の取り扱い変更について</v>
      </c>
      <c r="E130" s="13" t="s">
        <v>201</v>
      </c>
      <c r="F130" s="14">
        <v>41711</v>
      </c>
      <c r="G130" s="65" t="s">
        <v>13</v>
      </c>
      <c r="H130" s="15" t="s">
        <v>8</v>
      </c>
      <c r="I130" s="61"/>
      <c r="J130" s="16" t="s">
        <v>282</v>
      </c>
      <c r="L130" s="59" t="s">
        <v>310</v>
      </c>
      <c r="M130" s="11" t="s">
        <v>805</v>
      </c>
      <c r="N130" s="4" t="s">
        <v>806</v>
      </c>
      <c r="O130" s="4" t="s">
        <v>807</v>
      </c>
      <c r="P130" s="4" t="s">
        <v>808</v>
      </c>
      <c r="Q130" s="4" t="str">
        <f t="shared" si="3"/>
        <v>http://www.bureau.tohoku.ac.jp/audit/folder/【C30】.zip</v>
      </c>
    </row>
    <row r="131" spans="1:17" ht="45.75" customHeight="1" x14ac:dyDescent="0.15">
      <c r="A131" s="35" t="s">
        <v>17</v>
      </c>
      <c r="B131" s="36">
        <v>31</v>
      </c>
      <c r="C131" s="12" t="s">
        <v>308</v>
      </c>
      <c r="D131" s="79" t="str">
        <f t="shared" si="4"/>
        <v>社会保険料及び労働保険料の納付方法変更について</v>
      </c>
      <c r="E131" s="13"/>
      <c r="F131" s="14">
        <v>41837</v>
      </c>
      <c r="G131" s="65" t="s">
        <v>155</v>
      </c>
      <c r="H131" s="15" t="s">
        <v>8</v>
      </c>
      <c r="I131" s="61"/>
      <c r="J131" s="16" t="s">
        <v>145</v>
      </c>
      <c r="L131" s="59" t="s">
        <v>311</v>
      </c>
      <c r="M131" s="11" t="s">
        <v>805</v>
      </c>
      <c r="N131" s="4" t="s">
        <v>806</v>
      </c>
      <c r="O131" s="4" t="s">
        <v>807</v>
      </c>
      <c r="P131" s="4" t="s">
        <v>808</v>
      </c>
      <c r="Q131" s="4" t="str">
        <f t="shared" si="3"/>
        <v>http://www.bureau.tohoku.ac.jp/audit/folder/【C31】.zip</v>
      </c>
    </row>
    <row r="132" spans="1:17" ht="45.75" customHeight="1" x14ac:dyDescent="0.15">
      <c r="A132" s="35" t="s">
        <v>17</v>
      </c>
      <c r="B132" s="36">
        <v>33</v>
      </c>
      <c r="C132" s="12" t="s">
        <v>18</v>
      </c>
      <c r="D132" s="79" t="str">
        <f t="shared" si="4"/>
        <v>第１次選考において不合格となった者に対する検定料返還手続きの取扱について（通知）</v>
      </c>
      <c r="E132" s="13"/>
      <c r="F132" s="14">
        <v>41873</v>
      </c>
      <c r="G132" s="65" t="s">
        <v>13</v>
      </c>
      <c r="H132" s="15"/>
      <c r="I132" s="61"/>
      <c r="J132" s="16" t="s">
        <v>255</v>
      </c>
      <c r="L132" s="59" t="s">
        <v>312</v>
      </c>
      <c r="M132" s="11" t="s">
        <v>805</v>
      </c>
      <c r="N132" s="4" t="s">
        <v>806</v>
      </c>
      <c r="O132" s="4" t="s">
        <v>807</v>
      </c>
      <c r="P132" s="4" t="s">
        <v>808</v>
      </c>
      <c r="Q132" s="4" t="str">
        <f t="shared" si="3"/>
        <v>http://www.bureau.tohoku.ac.jp/audit/folder/【C33】.zip</v>
      </c>
    </row>
    <row r="133" spans="1:17" ht="45.75" customHeight="1" x14ac:dyDescent="0.15">
      <c r="A133" s="35" t="s">
        <v>17</v>
      </c>
      <c r="B133" s="36">
        <v>36</v>
      </c>
      <c r="C133" s="12" t="s">
        <v>313</v>
      </c>
      <c r="D133" s="79" t="str">
        <f t="shared" si="4"/>
        <v>相手先マスタ登録手続きにかかる支払通知書送信用メールアドレスの変更および本学学生の支払通知書受信用メールアドレスの変更について</v>
      </c>
      <c r="E133" s="13"/>
      <c r="F133" s="14">
        <v>42206</v>
      </c>
      <c r="G133" s="65" t="s">
        <v>155</v>
      </c>
      <c r="H133" s="15" t="s">
        <v>8</v>
      </c>
      <c r="I133" s="61"/>
      <c r="J133" s="16" t="s">
        <v>145</v>
      </c>
      <c r="L133" s="59" t="s">
        <v>314</v>
      </c>
      <c r="M133" s="11" t="s">
        <v>805</v>
      </c>
      <c r="N133" s="4" t="s">
        <v>806</v>
      </c>
      <c r="O133" s="4" t="s">
        <v>807</v>
      </c>
      <c r="P133" s="4" t="s">
        <v>808</v>
      </c>
      <c r="Q133" s="4" t="str">
        <f t="shared" si="3"/>
        <v>http://www.bureau.tohoku.ac.jp/audit/folder/【C36】.zip</v>
      </c>
    </row>
    <row r="134" spans="1:17" ht="45.75" customHeight="1" x14ac:dyDescent="0.15">
      <c r="A134" s="35" t="s">
        <v>17</v>
      </c>
      <c r="B134" s="36">
        <v>37</v>
      </c>
      <c r="C134" s="12" t="s">
        <v>313</v>
      </c>
      <c r="D134" s="79" t="str">
        <f t="shared" si="4"/>
        <v>国境を越えた役務の提供に係る消費税の課税について（通知）</v>
      </c>
      <c r="E134" s="13" t="s">
        <v>316</v>
      </c>
      <c r="F134" s="14">
        <v>42265</v>
      </c>
      <c r="G134" s="65" t="s">
        <v>302</v>
      </c>
      <c r="H134" s="15" t="s">
        <v>9</v>
      </c>
      <c r="I134" s="61"/>
      <c r="J134" s="16" t="s">
        <v>56</v>
      </c>
      <c r="L134" s="59" t="s">
        <v>315</v>
      </c>
      <c r="M134" s="11" t="s">
        <v>805</v>
      </c>
      <c r="N134" s="4" t="s">
        <v>806</v>
      </c>
      <c r="O134" s="4" t="s">
        <v>807</v>
      </c>
      <c r="P134" s="4" t="s">
        <v>808</v>
      </c>
      <c r="Q134" s="4" t="str">
        <f t="shared" ref="Q134:Q197" si="5">CONCATENATE(M134,N134,A134,B134,O134,P134)</f>
        <v>http://www.bureau.tohoku.ac.jp/audit/folder/【C37】.zip</v>
      </c>
    </row>
    <row r="135" spans="1:17" ht="45.75" customHeight="1" x14ac:dyDescent="0.15">
      <c r="A135" s="35" t="s">
        <v>17</v>
      </c>
      <c r="B135" s="36">
        <v>38</v>
      </c>
      <c r="C135" s="12" t="s">
        <v>313</v>
      </c>
      <c r="D135" s="79" t="str">
        <f t="shared" ref="D135:D198" si="6">HYPERLINK(Q135,L135)</f>
        <v>「国境を越えた役務の提供に係る消費税に関する会計処理」及び「消費税課税区分等の取扱い（27.10改訂）」について</v>
      </c>
      <c r="E135" s="13"/>
      <c r="F135" s="14">
        <v>42272</v>
      </c>
      <c r="G135" s="65" t="s">
        <v>302</v>
      </c>
      <c r="H135" s="15" t="s">
        <v>9</v>
      </c>
      <c r="I135" s="61"/>
      <c r="J135" s="16" t="s">
        <v>145</v>
      </c>
      <c r="L135" s="59" t="s">
        <v>317</v>
      </c>
      <c r="M135" s="11" t="s">
        <v>805</v>
      </c>
      <c r="N135" s="4" t="s">
        <v>806</v>
      </c>
      <c r="O135" s="4" t="s">
        <v>807</v>
      </c>
      <c r="P135" s="4" t="s">
        <v>808</v>
      </c>
      <c r="Q135" s="4" t="str">
        <f t="shared" si="5"/>
        <v>http://www.bureau.tohoku.ac.jp/audit/folder/【C38】.zip</v>
      </c>
    </row>
    <row r="136" spans="1:17" ht="45.75" customHeight="1" x14ac:dyDescent="0.15">
      <c r="A136" s="35" t="s">
        <v>17</v>
      </c>
      <c r="B136" s="36">
        <v>39</v>
      </c>
      <c r="C136" s="12" t="s">
        <v>313</v>
      </c>
      <c r="D136" s="79" t="str">
        <f t="shared" si="6"/>
        <v xml:space="preserve"> 「消費税課税区分等の取扱い（27.10改訂）」について（事項追加）</v>
      </c>
      <c r="E136" s="13"/>
      <c r="F136" s="14">
        <v>42318</v>
      </c>
      <c r="G136" s="65" t="s">
        <v>319</v>
      </c>
      <c r="H136" s="15" t="s">
        <v>9</v>
      </c>
      <c r="I136" s="61"/>
      <c r="J136" s="16" t="s">
        <v>56</v>
      </c>
      <c r="L136" s="59" t="s">
        <v>318</v>
      </c>
      <c r="M136" s="11" t="s">
        <v>805</v>
      </c>
      <c r="N136" s="4" t="s">
        <v>806</v>
      </c>
      <c r="O136" s="4" t="s">
        <v>807</v>
      </c>
      <c r="P136" s="4" t="s">
        <v>808</v>
      </c>
      <c r="Q136" s="4" t="str">
        <f t="shared" si="5"/>
        <v>http://www.bureau.tohoku.ac.jp/audit/folder/【C39】.zip</v>
      </c>
    </row>
    <row r="137" spans="1:17" ht="45.75" customHeight="1" x14ac:dyDescent="0.15">
      <c r="A137" s="35" t="s">
        <v>17</v>
      </c>
      <c r="B137" s="36">
        <v>40</v>
      </c>
      <c r="C137" s="12" t="s">
        <v>313</v>
      </c>
      <c r="D137" s="79" t="str">
        <f t="shared" si="6"/>
        <v>現金収納に係るつり銭準備金について（通知）</v>
      </c>
      <c r="E137" s="13" t="s">
        <v>12</v>
      </c>
      <c r="F137" s="14">
        <v>42321</v>
      </c>
      <c r="G137" s="65" t="s">
        <v>155</v>
      </c>
      <c r="H137" s="15" t="s">
        <v>9</v>
      </c>
      <c r="I137" s="61"/>
      <c r="J137" s="16" t="s">
        <v>255</v>
      </c>
      <c r="L137" s="59" t="s">
        <v>320</v>
      </c>
      <c r="M137" s="11" t="s">
        <v>805</v>
      </c>
      <c r="N137" s="4" t="s">
        <v>806</v>
      </c>
      <c r="O137" s="4" t="s">
        <v>807</v>
      </c>
      <c r="P137" s="4" t="s">
        <v>808</v>
      </c>
      <c r="Q137" s="4" t="str">
        <f t="shared" si="5"/>
        <v>http://www.bureau.tohoku.ac.jp/audit/folder/【C40】.zip</v>
      </c>
    </row>
    <row r="138" spans="1:17" ht="45.75" customHeight="1" x14ac:dyDescent="0.15">
      <c r="A138" s="35" t="s">
        <v>17</v>
      </c>
      <c r="B138" s="36">
        <v>41</v>
      </c>
      <c r="C138" s="12" t="s">
        <v>18</v>
      </c>
      <c r="D138" s="79" t="str">
        <f t="shared" si="6"/>
        <v>非常勤講師に係る相手先コードの変更について</v>
      </c>
      <c r="E138" s="13"/>
      <c r="F138" s="14">
        <v>42409</v>
      </c>
      <c r="G138" s="65" t="s">
        <v>155</v>
      </c>
      <c r="H138" s="15" t="s">
        <v>8</v>
      </c>
      <c r="I138" s="61"/>
      <c r="J138" s="16" t="s">
        <v>145</v>
      </c>
      <c r="L138" s="59" t="s">
        <v>321</v>
      </c>
      <c r="M138" s="11" t="s">
        <v>805</v>
      </c>
      <c r="N138" s="4" t="s">
        <v>806</v>
      </c>
      <c r="O138" s="4" t="s">
        <v>807</v>
      </c>
      <c r="P138" s="4" t="s">
        <v>808</v>
      </c>
      <c r="Q138" s="4" t="str">
        <f t="shared" si="5"/>
        <v>http://www.bureau.tohoku.ac.jp/audit/folder/【C41】.zip</v>
      </c>
    </row>
    <row r="139" spans="1:17" s="25" customFormat="1" ht="45.75" customHeight="1" x14ac:dyDescent="0.15">
      <c r="A139" s="35" t="s">
        <v>17</v>
      </c>
      <c r="B139" s="36">
        <v>42</v>
      </c>
      <c r="C139" s="20" t="s">
        <v>18</v>
      </c>
      <c r="D139" s="79" t="str">
        <f t="shared" si="6"/>
        <v>外国送金依頼書の様式改訂（送金種別の追加）等について</v>
      </c>
      <c r="E139" s="21"/>
      <c r="F139" s="22">
        <v>42454</v>
      </c>
      <c r="G139" s="62" t="s">
        <v>155</v>
      </c>
      <c r="H139" s="23" t="s">
        <v>8</v>
      </c>
      <c r="I139" s="73"/>
      <c r="J139" s="24" t="s">
        <v>145</v>
      </c>
      <c r="L139" s="57" t="s">
        <v>322</v>
      </c>
      <c r="M139" s="11" t="s">
        <v>805</v>
      </c>
      <c r="N139" s="4" t="s">
        <v>806</v>
      </c>
      <c r="O139" s="4" t="s">
        <v>807</v>
      </c>
      <c r="P139" s="4" t="s">
        <v>808</v>
      </c>
      <c r="Q139" s="4" t="str">
        <f t="shared" si="5"/>
        <v>http://www.bureau.tohoku.ac.jp/audit/folder/【C42】.zip</v>
      </c>
    </row>
    <row r="140" spans="1:17" s="25" customFormat="1" ht="45.75" customHeight="1" x14ac:dyDescent="0.15">
      <c r="A140" s="35" t="s">
        <v>17</v>
      </c>
      <c r="B140" s="36">
        <v>46</v>
      </c>
      <c r="C140" s="20" t="s">
        <v>313</v>
      </c>
      <c r="D140" s="79" t="str">
        <f t="shared" si="6"/>
        <v>「授業料口座振替に係る指定金融機関の拡大及び収納代行業者への外部委託の導入に伴う授業料口座振替実施内容の変更」に関する意見等について（報告）</v>
      </c>
      <c r="E140" s="21"/>
      <c r="F140" s="22">
        <v>42613</v>
      </c>
      <c r="G140" s="62" t="s">
        <v>13</v>
      </c>
      <c r="H140" s="23"/>
      <c r="I140" s="73"/>
      <c r="J140" s="24" t="s">
        <v>255</v>
      </c>
      <c r="L140" s="57" t="s">
        <v>324</v>
      </c>
      <c r="M140" s="11" t="s">
        <v>805</v>
      </c>
      <c r="N140" s="4" t="s">
        <v>806</v>
      </c>
      <c r="O140" s="4" t="s">
        <v>807</v>
      </c>
      <c r="P140" s="4" t="s">
        <v>808</v>
      </c>
      <c r="Q140" s="4" t="str">
        <f t="shared" si="5"/>
        <v>http://www.bureau.tohoku.ac.jp/audit/folder/【C46】.zip</v>
      </c>
    </row>
    <row r="141" spans="1:17" s="25" customFormat="1" ht="45.75" customHeight="1" x14ac:dyDescent="0.15">
      <c r="A141" s="35" t="s">
        <v>17</v>
      </c>
      <c r="B141" s="36">
        <v>47</v>
      </c>
      <c r="C141" s="20" t="s">
        <v>313</v>
      </c>
      <c r="D141" s="79" t="str">
        <f t="shared" si="6"/>
        <v>「授業料口座振替に係る指定金融機関の拡大及び収納代行業者への外部委託の導入に伴う授業料口座振替実施内容の変更」について（通知）</v>
      </c>
      <c r="E141" s="21"/>
      <c r="F141" s="22">
        <v>42633</v>
      </c>
      <c r="G141" s="62" t="s">
        <v>13</v>
      </c>
      <c r="H141" s="23"/>
      <c r="I141" s="73"/>
      <c r="J141" s="24" t="s">
        <v>255</v>
      </c>
      <c r="L141" s="57" t="s">
        <v>325</v>
      </c>
      <c r="M141" s="11" t="s">
        <v>805</v>
      </c>
      <c r="N141" s="4" t="s">
        <v>806</v>
      </c>
      <c r="O141" s="4" t="s">
        <v>807</v>
      </c>
      <c r="P141" s="4" t="s">
        <v>808</v>
      </c>
      <c r="Q141" s="4" t="str">
        <f t="shared" si="5"/>
        <v>http://www.bureau.tohoku.ac.jp/audit/folder/【C47】.zip</v>
      </c>
    </row>
    <row r="142" spans="1:17" s="25" customFormat="1" ht="45.75" customHeight="1" x14ac:dyDescent="0.15">
      <c r="A142" s="35" t="s">
        <v>17</v>
      </c>
      <c r="B142" s="36">
        <v>48</v>
      </c>
      <c r="C142" s="20" t="s">
        <v>810</v>
      </c>
      <c r="D142" s="79" t="str">
        <f t="shared" si="6"/>
        <v>東日本大震災によりり災した入学志願者の検定料免除に係る会計処理について（通知）</v>
      </c>
      <c r="E142" s="21"/>
      <c r="F142" s="22">
        <v>42768</v>
      </c>
      <c r="G142" s="62" t="s">
        <v>13</v>
      </c>
      <c r="H142" s="23"/>
      <c r="I142" s="73"/>
      <c r="J142" s="24" t="s">
        <v>255</v>
      </c>
      <c r="L142" s="57" t="s">
        <v>902</v>
      </c>
      <c r="M142" s="11" t="s">
        <v>805</v>
      </c>
      <c r="N142" s="4" t="s">
        <v>806</v>
      </c>
      <c r="O142" s="4" t="s">
        <v>807</v>
      </c>
      <c r="P142" s="4" t="s">
        <v>808</v>
      </c>
      <c r="Q142" s="4" t="str">
        <f t="shared" si="5"/>
        <v>http://www.bureau.tohoku.ac.jp/audit/folder/【C48】.zip</v>
      </c>
    </row>
    <row r="143" spans="1:17" s="25" customFormat="1" ht="45.75" customHeight="1" x14ac:dyDescent="0.15">
      <c r="A143" s="35" t="s">
        <v>17</v>
      </c>
      <c r="B143" s="36">
        <v>49</v>
      </c>
      <c r="C143" s="20" t="s">
        <v>810</v>
      </c>
      <c r="D143" s="79" t="str">
        <f t="shared" si="6"/>
        <v>債権の請求書名義人の変更及び財務会計システムの差出人マスタの変更登録について</v>
      </c>
      <c r="E143" s="21" t="s">
        <v>235</v>
      </c>
      <c r="F143" s="22">
        <v>42793</v>
      </c>
      <c r="G143" s="62" t="s">
        <v>64</v>
      </c>
      <c r="H143" s="23"/>
      <c r="I143" s="73"/>
      <c r="J143" s="24" t="s">
        <v>855</v>
      </c>
      <c r="L143" s="57" t="s">
        <v>903</v>
      </c>
      <c r="M143" s="11" t="s">
        <v>805</v>
      </c>
      <c r="N143" s="4" t="s">
        <v>806</v>
      </c>
      <c r="O143" s="4" t="s">
        <v>807</v>
      </c>
      <c r="P143" s="4" t="s">
        <v>808</v>
      </c>
      <c r="Q143" s="4" t="str">
        <f t="shared" si="5"/>
        <v>http://www.bureau.tohoku.ac.jp/audit/folder/【C49】.zip</v>
      </c>
    </row>
    <row r="144" spans="1:17" s="25" customFormat="1" ht="45.75" customHeight="1" x14ac:dyDescent="0.15">
      <c r="A144" s="35" t="s">
        <v>17</v>
      </c>
      <c r="B144" s="36">
        <v>50</v>
      </c>
      <c r="C144" s="20" t="s">
        <v>810</v>
      </c>
      <c r="D144" s="79" t="str">
        <f t="shared" si="6"/>
        <v>公共料金等の口座振替（自動引落）払の実施について（通知）</v>
      </c>
      <c r="E144" s="21"/>
      <c r="F144" s="22">
        <v>42825</v>
      </c>
      <c r="G144" s="62" t="s">
        <v>856</v>
      </c>
      <c r="H144" s="23" t="s">
        <v>9</v>
      </c>
      <c r="I144" s="73"/>
      <c r="J144" s="24" t="s">
        <v>857</v>
      </c>
      <c r="L144" s="57" t="s">
        <v>904</v>
      </c>
      <c r="M144" s="11" t="s">
        <v>805</v>
      </c>
      <c r="N144" s="4" t="s">
        <v>806</v>
      </c>
      <c r="O144" s="4" t="s">
        <v>807</v>
      </c>
      <c r="P144" s="4" t="s">
        <v>808</v>
      </c>
      <c r="Q144" s="4" t="str">
        <f t="shared" si="5"/>
        <v>http://www.bureau.tohoku.ac.jp/audit/folder/【C50】.zip</v>
      </c>
    </row>
    <row r="145" spans="1:17" s="25" customFormat="1" ht="45.75" customHeight="1" x14ac:dyDescent="0.15">
      <c r="A145" s="35" t="s">
        <v>17</v>
      </c>
      <c r="B145" s="36">
        <v>51</v>
      </c>
      <c r="C145" s="20" t="s">
        <v>810</v>
      </c>
      <c r="D145" s="79" t="str">
        <f t="shared" si="6"/>
        <v>「リバースチャージ判定フロー」 及び 「リバースチャージに係るＱ＆Ａ」の掲載について</v>
      </c>
      <c r="E145" s="21"/>
      <c r="F145" s="22">
        <v>42828</v>
      </c>
      <c r="G145" s="62" t="s">
        <v>319</v>
      </c>
      <c r="H145" s="23" t="s">
        <v>9</v>
      </c>
      <c r="I145" s="73"/>
      <c r="J145" s="24" t="s">
        <v>857</v>
      </c>
      <c r="L145" s="57" t="s">
        <v>905</v>
      </c>
      <c r="M145" s="11" t="s">
        <v>805</v>
      </c>
      <c r="N145" s="4" t="s">
        <v>806</v>
      </c>
      <c r="O145" s="4" t="s">
        <v>807</v>
      </c>
      <c r="P145" s="4" t="s">
        <v>808</v>
      </c>
      <c r="Q145" s="4" t="str">
        <f t="shared" si="5"/>
        <v>http://www.bureau.tohoku.ac.jp/audit/folder/【C51】.zip</v>
      </c>
    </row>
    <row r="146" spans="1:17" s="25" customFormat="1" ht="45.75" customHeight="1" x14ac:dyDescent="0.15">
      <c r="A146" s="35" t="s">
        <v>17</v>
      </c>
      <c r="B146" s="36">
        <v>52</v>
      </c>
      <c r="C146" s="20" t="s">
        <v>810</v>
      </c>
      <c r="D146" s="79" t="str">
        <f t="shared" si="6"/>
        <v>大学院入試・研究生入学等における海外から出願する外国人留学生のウェブを利用した検定料納付の電子決済に関する納付確認の取扱い変更について（通知）</v>
      </c>
      <c r="E146" s="21" t="s">
        <v>832</v>
      </c>
      <c r="F146" s="22">
        <v>42885</v>
      </c>
      <c r="G146" s="62" t="s">
        <v>858</v>
      </c>
      <c r="H146" s="23" t="s">
        <v>9</v>
      </c>
      <c r="I146" s="73"/>
      <c r="J146" s="24" t="s">
        <v>208</v>
      </c>
      <c r="L146" s="57" t="s">
        <v>906</v>
      </c>
      <c r="M146" s="11" t="s">
        <v>805</v>
      </c>
      <c r="N146" s="4" t="s">
        <v>806</v>
      </c>
      <c r="O146" s="4" t="s">
        <v>807</v>
      </c>
      <c r="P146" s="4" t="s">
        <v>808</v>
      </c>
      <c r="Q146" s="4" t="str">
        <f t="shared" si="5"/>
        <v>http://www.bureau.tohoku.ac.jp/audit/folder/【C52】.zip</v>
      </c>
    </row>
    <row r="147" spans="1:17" s="25" customFormat="1" ht="45.75" customHeight="1" x14ac:dyDescent="0.15">
      <c r="A147" s="35" t="s">
        <v>17</v>
      </c>
      <c r="B147" s="36">
        <v>53</v>
      </c>
      <c r="C147" s="20" t="s">
        <v>810</v>
      </c>
      <c r="D147" s="79" t="str">
        <f t="shared" si="6"/>
        <v>【事務連絡】経費精算書（物件費（税有））への請求書番号の入力について</v>
      </c>
      <c r="E147" s="21" t="s">
        <v>235</v>
      </c>
      <c r="F147" s="22">
        <v>42964</v>
      </c>
      <c r="G147" s="62" t="s">
        <v>856</v>
      </c>
      <c r="H147" s="23" t="s">
        <v>8</v>
      </c>
      <c r="I147" s="73"/>
      <c r="J147" s="24" t="s">
        <v>857</v>
      </c>
      <c r="L147" s="57" t="s">
        <v>907</v>
      </c>
      <c r="M147" s="11" t="s">
        <v>805</v>
      </c>
      <c r="N147" s="4" t="s">
        <v>806</v>
      </c>
      <c r="O147" s="4" t="s">
        <v>807</v>
      </c>
      <c r="P147" s="4" t="s">
        <v>808</v>
      </c>
      <c r="Q147" s="4" t="str">
        <f t="shared" si="5"/>
        <v>http://www.bureau.tohoku.ac.jp/audit/folder/【C53】.zip</v>
      </c>
    </row>
    <row r="148" spans="1:17" ht="45.75" customHeight="1" x14ac:dyDescent="0.15">
      <c r="A148" s="35" t="s">
        <v>17</v>
      </c>
      <c r="B148" s="36">
        <v>54</v>
      </c>
      <c r="C148" s="12" t="s">
        <v>810</v>
      </c>
      <c r="D148" s="79" t="str">
        <f t="shared" si="6"/>
        <v>謝金等支払集計表（様式1～4）の更新について</v>
      </c>
      <c r="E148" s="13"/>
      <c r="F148" s="14">
        <v>43096</v>
      </c>
      <c r="G148" s="65" t="s">
        <v>856</v>
      </c>
      <c r="H148" s="15" t="s">
        <v>8</v>
      </c>
      <c r="I148" s="61"/>
      <c r="J148" s="16" t="s">
        <v>857</v>
      </c>
      <c r="L148" s="59" t="s">
        <v>908</v>
      </c>
      <c r="M148" s="11" t="s">
        <v>805</v>
      </c>
      <c r="N148" s="4" t="s">
        <v>806</v>
      </c>
      <c r="O148" s="4" t="s">
        <v>807</v>
      </c>
      <c r="P148" s="4" t="s">
        <v>808</v>
      </c>
      <c r="Q148" s="4" t="str">
        <f t="shared" si="5"/>
        <v>http://www.bureau.tohoku.ac.jp/audit/folder/【C54】.zip</v>
      </c>
    </row>
    <row r="149" spans="1:17" ht="45.75" customHeight="1" x14ac:dyDescent="0.15">
      <c r="A149" s="35" t="s">
        <v>17</v>
      </c>
      <c r="B149" s="36">
        <v>55</v>
      </c>
      <c r="C149" s="12" t="s">
        <v>810</v>
      </c>
      <c r="D149" s="79" t="str">
        <f t="shared" si="6"/>
        <v>収入業務マニュアルの改訂について（通知）</v>
      </c>
      <c r="E149" s="13" t="s">
        <v>235</v>
      </c>
      <c r="F149" s="14">
        <v>43105</v>
      </c>
      <c r="G149" s="65" t="s">
        <v>858</v>
      </c>
      <c r="H149" s="15" t="s">
        <v>9</v>
      </c>
      <c r="I149" s="61"/>
      <c r="J149" s="16" t="s">
        <v>208</v>
      </c>
      <c r="L149" s="59" t="s">
        <v>303</v>
      </c>
      <c r="M149" s="11" t="s">
        <v>805</v>
      </c>
      <c r="N149" s="4" t="s">
        <v>806</v>
      </c>
      <c r="O149" s="4" t="s">
        <v>807</v>
      </c>
      <c r="P149" s="4" t="s">
        <v>808</v>
      </c>
      <c r="Q149" s="4" t="str">
        <f t="shared" si="5"/>
        <v>http://www.bureau.tohoku.ac.jp/audit/folder/【C55】.zip</v>
      </c>
    </row>
    <row r="150" spans="1:17" ht="45.75" customHeight="1" x14ac:dyDescent="0.15">
      <c r="A150" s="35" t="s">
        <v>17</v>
      </c>
      <c r="B150" s="36">
        <v>56</v>
      </c>
      <c r="C150" s="12" t="s">
        <v>810</v>
      </c>
      <c r="D150" s="79" t="str">
        <f t="shared" si="6"/>
        <v>授業料債権の発生・異動に係る事務手続の変更について（通知）</v>
      </c>
      <c r="E150" s="13" t="s">
        <v>235</v>
      </c>
      <c r="F150" s="14">
        <v>43182</v>
      </c>
      <c r="G150" s="65" t="s">
        <v>859</v>
      </c>
      <c r="H150" s="15" t="s">
        <v>8</v>
      </c>
      <c r="I150" s="61"/>
      <c r="J150" s="16" t="s">
        <v>860</v>
      </c>
      <c r="L150" s="59" t="s">
        <v>909</v>
      </c>
      <c r="M150" s="11" t="s">
        <v>805</v>
      </c>
      <c r="N150" s="4" t="s">
        <v>806</v>
      </c>
      <c r="O150" s="4" t="s">
        <v>807</v>
      </c>
      <c r="P150" s="4" t="s">
        <v>808</v>
      </c>
      <c r="Q150" s="4" t="str">
        <f t="shared" si="5"/>
        <v>http://www.bureau.tohoku.ac.jp/audit/folder/【C56】.zip</v>
      </c>
    </row>
    <row r="151" spans="1:17" ht="45.75" customHeight="1" x14ac:dyDescent="0.15">
      <c r="A151" s="35" t="s">
        <v>17</v>
      </c>
      <c r="B151" s="36">
        <v>57</v>
      </c>
      <c r="C151" s="12" t="s">
        <v>810</v>
      </c>
      <c r="D151" s="79" t="str">
        <f t="shared" si="6"/>
        <v>【通知】出納業務マニュアルの改訂について</v>
      </c>
      <c r="E151" s="13" t="s">
        <v>833</v>
      </c>
      <c r="F151" s="14">
        <v>43187</v>
      </c>
      <c r="G151" s="65" t="s">
        <v>856</v>
      </c>
      <c r="H151" s="15" t="s">
        <v>9</v>
      </c>
      <c r="I151" s="61"/>
      <c r="J151" s="16" t="s">
        <v>857</v>
      </c>
      <c r="L151" s="59" t="s">
        <v>910</v>
      </c>
      <c r="M151" s="11" t="s">
        <v>805</v>
      </c>
      <c r="N151" s="4" t="s">
        <v>806</v>
      </c>
      <c r="O151" s="4" t="s">
        <v>807</v>
      </c>
      <c r="P151" s="4" t="s">
        <v>808</v>
      </c>
      <c r="Q151" s="4" t="str">
        <f t="shared" si="5"/>
        <v>http://www.bureau.tohoku.ac.jp/audit/folder/【C57】.zip</v>
      </c>
    </row>
    <row r="152" spans="1:17" ht="45.75" customHeight="1" x14ac:dyDescent="0.15">
      <c r="A152" s="35" t="s">
        <v>17</v>
      </c>
      <c r="B152" s="36">
        <v>58</v>
      </c>
      <c r="C152" s="12" t="s">
        <v>18</v>
      </c>
      <c r="D152" s="79" t="str">
        <f t="shared" si="6"/>
        <v>外国送金依頼書の「受取人住所」について（事務連絡）</v>
      </c>
      <c r="E152" s="13" t="s">
        <v>12</v>
      </c>
      <c r="F152" s="14">
        <v>42909</v>
      </c>
      <c r="G152" s="65" t="s">
        <v>155</v>
      </c>
      <c r="H152" s="15" t="s">
        <v>8</v>
      </c>
      <c r="I152" s="61"/>
      <c r="J152" s="16" t="s">
        <v>145</v>
      </c>
      <c r="L152" s="59" t="s">
        <v>971</v>
      </c>
      <c r="M152" s="11" t="s">
        <v>805</v>
      </c>
      <c r="N152" s="4" t="s">
        <v>806</v>
      </c>
      <c r="O152" s="4" t="s">
        <v>807</v>
      </c>
      <c r="P152" s="4" t="s">
        <v>808</v>
      </c>
      <c r="Q152" s="4" t="str">
        <f t="shared" si="5"/>
        <v>http://www.bureau.tohoku.ac.jp/audit/folder/【C58】.zip</v>
      </c>
    </row>
    <row r="153" spans="1:17" ht="45.75" customHeight="1" x14ac:dyDescent="0.15">
      <c r="A153" s="35" t="s">
        <v>17</v>
      </c>
      <c r="B153" s="36">
        <v>59</v>
      </c>
      <c r="C153" s="12" t="s">
        <v>18</v>
      </c>
      <c r="D153" s="79" t="str">
        <f t="shared" si="6"/>
        <v>Elsevierへの送金に係る外国送金依頼書の作成について（事務連絡）</v>
      </c>
      <c r="E153" s="13" t="s">
        <v>12</v>
      </c>
      <c r="F153" s="14">
        <v>42909</v>
      </c>
      <c r="G153" s="65" t="s">
        <v>155</v>
      </c>
      <c r="H153" s="15" t="s">
        <v>8</v>
      </c>
      <c r="I153" s="61"/>
      <c r="J153" s="16" t="s">
        <v>145</v>
      </c>
      <c r="L153" s="59" t="s">
        <v>972</v>
      </c>
      <c r="M153" s="11" t="s">
        <v>805</v>
      </c>
      <c r="N153" s="4" t="s">
        <v>806</v>
      </c>
      <c r="O153" s="4" t="s">
        <v>807</v>
      </c>
      <c r="P153" s="4" t="s">
        <v>808</v>
      </c>
      <c r="Q153" s="4" t="str">
        <f t="shared" si="5"/>
        <v>http://www.bureau.tohoku.ac.jp/audit/folder/【C59】.zip</v>
      </c>
    </row>
    <row r="154" spans="1:17" ht="45.75" customHeight="1" x14ac:dyDescent="0.15">
      <c r="A154" s="35" t="s">
        <v>17</v>
      </c>
      <c r="B154" s="36">
        <v>60</v>
      </c>
      <c r="C154" s="12" t="s">
        <v>18</v>
      </c>
      <c r="D154" s="79" t="str">
        <f t="shared" si="6"/>
        <v>平成３０年度　相手先マスタ（学生・教職員）の一括整備について</v>
      </c>
      <c r="E154" s="13" t="s">
        <v>12</v>
      </c>
      <c r="F154" s="14">
        <v>43202</v>
      </c>
      <c r="G154" s="65" t="s">
        <v>155</v>
      </c>
      <c r="H154" s="15" t="s">
        <v>8</v>
      </c>
      <c r="I154" s="61"/>
      <c r="J154" s="16" t="s">
        <v>145</v>
      </c>
      <c r="L154" s="59" t="s">
        <v>973</v>
      </c>
      <c r="M154" s="11" t="s">
        <v>805</v>
      </c>
      <c r="N154" s="4" t="s">
        <v>806</v>
      </c>
      <c r="O154" s="4" t="s">
        <v>807</v>
      </c>
      <c r="P154" s="4" t="s">
        <v>808</v>
      </c>
      <c r="Q154" s="4" t="str">
        <f t="shared" si="5"/>
        <v>http://www.bureau.tohoku.ac.jp/audit/folder/【C60】.zip</v>
      </c>
    </row>
    <row r="155" spans="1:17" ht="45.75" customHeight="1" x14ac:dyDescent="0.15">
      <c r="A155" s="35" t="s">
        <v>17</v>
      </c>
      <c r="B155" s="36">
        <v>61</v>
      </c>
      <c r="C155" s="12" t="s">
        <v>18</v>
      </c>
      <c r="D155" s="79" t="str">
        <f t="shared" si="6"/>
        <v>平成３０年度　相手先マスタ（学生・教職員）の一括整備完了について</v>
      </c>
      <c r="E155" s="13" t="s">
        <v>12</v>
      </c>
      <c r="F155" s="14">
        <v>43259</v>
      </c>
      <c r="G155" s="65" t="s">
        <v>155</v>
      </c>
      <c r="H155" s="15" t="s">
        <v>8</v>
      </c>
      <c r="I155" s="61"/>
      <c r="J155" s="16" t="s">
        <v>145</v>
      </c>
      <c r="L155" s="59" t="s">
        <v>974</v>
      </c>
      <c r="M155" s="11" t="s">
        <v>805</v>
      </c>
      <c r="N155" s="4" t="s">
        <v>806</v>
      </c>
      <c r="O155" s="4" t="s">
        <v>807</v>
      </c>
      <c r="P155" s="4" t="s">
        <v>808</v>
      </c>
      <c r="Q155" s="4" t="str">
        <f t="shared" si="5"/>
        <v>http://www.bureau.tohoku.ac.jp/audit/folder/【C61】.zip</v>
      </c>
    </row>
    <row r="156" spans="1:17" ht="45.75" customHeight="1" x14ac:dyDescent="0.15">
      <c r="A156" s="35" t="s">
        <v>17</v>
      </c>
      <c r="B156" s="36">
        <v>62</v>
      </c>
      <c r="C156" s="12" t="s">
        <v>810</v>
      </c>
      <c r="D156" s="79" t="str">
        <f t="shared" si="6"/>
        <v>「授業料債権管理に係る事務手続（学納金管理システム）」の変更について</v>
      </c>
      <c r="E156" s="13"/>
      <c r="F156" s="14">
        <v>43221</v>
      </c>
      <c r="G156" s="65" t="s">
        <v>859</v>
      </c>
      <c r="H156" s="15" t="s">
        <v>8</v>
      </c>
      <c r="I156" s="61"/>
      <c r="J156" s="16" t="s">
        <v>860</v>
      </c>
      <c r="L156" s="59" t="s">
        <v>975</v>
      </c>
      <c r="M156" s="11" t="s">
        <v>805</v>
      </c>
      <c r="N156" s="4" t="s">
        <v>806</v>
      </c>
      <c r="O156" s="4" t="s">
        <v>807</v>
      </c>
      <c r="P156" s="4" t="s">
        <v>808</v>
      </c>
      <c r="Q156" s="4" t="str">
        <f t="shared" si="5"/>
        <v>http://www.bureau.tohoku.ac.jp/audit/folder/【C62】.zip</v>
      </c>
    </row>
    <row r="157" spans="1:17" ht="45.75" customHeight="1" x14ac:dyDescent="0.15">
      <c r="A157" s="35" t="s">
        <v>326</v>
      </c>
      <c r="B157" s="36">
        <v>1</v>
      </c>
      <c r="C157" s="12" t="s">
        <v>327</v>
      </c>
      <c r="D157" s="79" t="str">
        <f t="shared" si="6"/>
        <v>片道１００ｋｍ未満の区間の鉄道旅行における特別急行料金等の支給について（通知）</v>
      </c>
      <c r="E157" s="13" t="s">
        <v>147</v>
      </c>
      <c r="F157" s="14">
        <v>38589</v>
      </c>
      <c r="G157" s="65" t="s">
        <v>329</v>
      </c>
      <c r="H157" s="15" t="s">
        <v>9</v>
      </c>
      <c r="I157" s="61"/>
      <c r="J157" s="16" t="s">
        <v>145</v>
      </c>
      <c r="L157" s="59" t="s">
        <v>328</v>
      </c>
      <c r="M157" s="11" t="s">
        <v>805</v>
      </c>
      <c r="N157" s="4" t="s">
        <v>806</v>
      </c>
      <c r="O157" s="4" t="s">
        <v>807</v>
      </c>
      <c r="P157" s="4" t="s">
        <v>808</v>
      </c>
      <c r="Q157" s="4" t="str">
        <f t="shared" si="5"/>
        <v>http://www.bureau.tohoku.ac.jp/audit/folder/【D1】.zip</v>
      </c>
    </row>
    <row r="158" spans="1:17" ht="45.75" customHeight="1" x14ac:dyDescent="0.15">
      <c r="A158" s="35" t="s">
        <v>326</v>
      </c>
      <c r="B158" s="36">
        <v>2</v>
      </c>
      <c r="C158" s="12" t="s">
        <v>327</v>
      </c>
      <c r="D158" s="79" t="str">
        <f t="shared" si="6"/>
        <v>旅行期間が年度をまたぐ旅費業務の取り扱いについて（通知）</v>
      </c>
      <c r="E158" s="13" t="s">
        <v>331</v>
      </c>
      <c r="F158" s="14">
        <v>40226</v>
      </c>
      <c r="G158" s="65" t="s">
        <v>20</v>
      </c>
      <c r="H158" s="15" t="s">
        <v>9</v>
      </c>
      <c r="I158" s="61"/>
      <c r="J158" s="16" t="s">
        <v>145</v>
      </c>
      <c r="L158" s="59" t="s">
        <v>330</v>
      </c>
      <c r="M158" s="11" t="s">
        <v>805</v>
      </c>
      <c r="N158" s="4" t="s">
        <v>806</v>
      </c>
      <c r="O158" s="4" t="s">
        <v>807</v>
      </c>
      <c r="P158" s="4" t="s">
        <v>808</v>
      </c>
      <c r="Q158" s="4" t="str">
        <f t="shared" si="5"/>
        <v>http://www.bureau.tohoku.ac.jp/audit/folder/【D2】.zip</v>
      </c>
    </row>
    <row r="159" spans="1:17" ht="45.75" customHeight="1" x14ac:dyDescent="0.15">
      <c r="A159" s="35" t="s">
        <v>326</v>
      </c>
      <c r="B159" s="36">
        <v>3</v>
      </c>
      <c r="C159" s="12" t="s">
        <v>327</v>
      </c>
      <c r="D159" s="79" t="str">
        <f t="shared" si="6"/>
        <v>旅費計算書作成における簡素化等について（通知）</v>
      </c>
      <c r="E159" s="13" t="s">
        <v>12</v>
      </c>
      <c r="F159" s="14">
        <v>40291</v>
      </c>
      <c r="G159" s="65" t="s">
        <v>20</v>
      </c>
      <c r="H159" s="15" t="s">
        <v>9</v>
      </c>
      <c r="I159" s="61"/>
      <c r="J159" s="16" t="s">
        <v>145</v>
      </c>
      <c r="L159" s="59" t="s">
        <v>332</v>
      </c>
      <c r="M159" s="11" t="s">
        <v>805</v>
      </c>
      <c r="N159" s="4" t="s">
        <v>806</v>
      </c>
      <c r="O159" s="4" t="s">
        <v>807</v>
      </c>
      <c r="P159" s="4" t="s">
        <v>808</v>
      </c>
      <c r="Q159" s="4" t="str">
        <f t="shared" si="5"/>
        <v>http://www.bureau.tohoku.ac.jp/audit/folder/【D3】.zip</v>
      </c>
    </row>
    <row r="160" spans="1:17" ht="45.75" customHeight="1" x14ac:dyDescent="0.15">
      <c r="A160" s="35" t="s">
        <v>326</v>
      </c>
      <c r="B160" s="36">
        <v>4</v>
      </c>
      <c r="C160" s="12" t="s">
        <v>327</v>
      </c>
      <c r="D160" s="79" t="str">
        <f t="shared" si="6"/>
        <v>旅費計算の誤りによる追給及び返納の取扱いについて（通知）</v>
      </c>
      <c r="E160" s="13" t="s">
        <v>334</v>
      </c>
      <c r="F160" s="14">
        <v>40374</v>
      </c>
      <c r="G160" s="65" t="s">
        <v>20</v>
      </c>
      <c r="H160" s="15" t="s">
        <v>9</v>
      </c>
      <c r="I160" s="61"/>
      <c r="J160" s="16" t="s">
        <v>145</v>
      </c>
      <c r="L160" s="59" t="s">
        <v>333</v>
      </c>
      <c r="M160" s="11" t="s">
        <v>805</v>
      </c>
      <c r="N160" s="4" t="s">
        <v>806</v>
      </c>
      <c r="O160" s="4" t="s">
        <v>807</v>
      </c>
      <c r="P160" s="4" t="s">
        <v>808</v>
      </c>
      <c r="Q160" s="4" t="str">
        <f t="shared" si="5"/>
        <v>http://www.bureau.tohoku.ac.jp/audit/folder/【D4】.zip</v>
      </c>
    </row>
    <row r="161" spans="1:17" ht="45.75" customHeight="1" x14ac:dyDescent="0.15">
      <c r="A161" s="35" t="s">
        <v>326</v>
      </c>
      <c r="B161" s="36">
        <v>5</v>
      </c>
      <c r="C161" s="12" t="s">
        <v>327</v>
      </c>
      <c r="D161" s="79" t="str">
        <f t="shared" si="6"/>
        <v>公費出張により取得するマイレージの取扱いについて（通知）</v>
      </c>
      <c r="E161" s="13" t="s">
        <v>331</v>
      </c>
      <c r="F161" s="14">
        <v>40501</v>
      </c>
      <c r="G161" s="65" t="s">
        <v>20</v>
      </c>
      <c r="H161" s="15" t="s">
        <v>9</v>
      </c>
      <c r="I161" s="61"/>
      <c r="J161" s="16" t="s">
        <v>145</v>
      </c>
      <c r="L161" s="59" t="s">
        <v>335</v>
      </c>
      <c r="M161" s="11" t="s">
        <v>805</v>
      </c>
      <c r="N161" s="4" t="s">
        <v>806</v>
      </c>
      <c r="O161" s="4" t="s">
        <v>807</v>
      </c>
      <c r="P161" s="4" t="s">
        <v>808</v>
      </c>
      <c r="Q161" s="4" t="str">
        <f t="shared" si="5"/>
        <v>http://www.bureau.tohoku.ac.jp/audit/folder/【D5】.zip</v>
      </c>
    </row>
    <row r="162" spans="1:17" ht="45.75" customHeight="1" x14ac:dyDescent="0.15">
      <c r="A162" s="35" t="s">
        <v>326</v>
      </c>
      <c r="B162" s="36">
        <v>6</v>
      </c>
      <c r="C162" s="12" t="s">
        <v>327</v>
      </c>
      <c r="D162" s="79" t="str">
        <f t="shared" si="6"/>
        <v>旅費業務の見直しについて（通知）</v>
      </c>
      <c r="E162" s="13" t="s">
        <v>334</v>
      </c>
      <c r="F162" s="14">
        <v>40708</v>
      </c>
      <c r="G162" s="65" t="s">
        <v>20</v>
      </c>
      <c r="H162" s="15" t="s">
        <v>8</v>
      </c>
      <c r="I162" s="61"/>
      <c r="J162" s="16" t="s">
        <v>145</v>
      </c>
      <c r="L162" s="59" t="s">
        <v>336</v>
      </c>
      <c r="M162" s="11" t="s">
        <v>805</v>
      </c>
      <c r="N162" s="4" t="s">
        <v>806</v>
      </c>
      <c r="O162" s="4" t="s">
        <v>807</v>
      </c>
      <c r="P162" s="4" t="s">
        <v>808</v>
      </c>
      <c r="Q162" s="4" t="str">
        <f t="shared" si="5"/>
        <v>http://www.bureau.tohoku.ac.jp/audit/folder/【D6】.zip</v>
      </c>
    </row>
    <row r="163" spans="1:17" ht="45.75" customHeight="1" x14ac:dyDescent="0.15">
      <c r="A163" s="35" t="s">
        <v>326</v>
      </c>
      <c r="B163" s="36">
        <v>8</v>
      </c>
      <c r="C163" s="12" t="s">
        <v>327</v>
      </c>
      <c r="D163" s="79" t="str">
        <f t="shared" si="6"/>
        <v>旅費業務の見直しについて（通知）</v>
      </c>
      <c r="E163" s="13" t="s">
        <v>334</v>
      </c>
      <c r="F163" s="14">
        <v>41152</v>
      </c>
      <c r="G163" s="65" t="s">
        <v>20</v>
      </c>
      <c r="H163" s="15" t="s">
        <v>9</v>
      </c>
      <c r="I163" s="61"/>
      <c r="J163" s="16" t="s">
        <v>145</v>
      </c>
      <c r="L163" s="59" t="s">
        <v>336</v>
      </c>
      <c r="M163" s="11" t="s">
        <v>805</v>
      </c>
      <c r="N163" s="4" t="s">
        <v>806</v>
      </c>
      <c r="O163" s="4" t="s">
        <v>807</v>
      </c>
      <c r="P163" s="4" t="s">
        <v>808</v>
      </c>
      <c r="Q163" s="4" t="str">
        <f t="shared" si="5"/>
        <v>http://www.bureau.tohoku.ac.jp/audit/folder/【D8】.zip</v>
      </c>
    </row>
    <row r="164" spans="1:17" ht="45.75" customHeight="1" x14ac:dyDescent="0.15">
      <c r="A164" s="35" t="s">
        <v>326</v>
      </c>
      <c r="B164" s="36">
        <v>9</v>
      </c>
      <c r="C164" s="12" t="s">
        <v>327</v>
      </c>
      <c r="D164" s="79" t="str">
        <f t="shared" si="6"/>
        <v>旅費業務の見直しについて（通知）</v>
      </c>
      <c r="E164" s="13" t="s">
        <v>201</v>
      </c>
      <c r="F164" s="14">
        <v>41152</v>
      </c>
      <c r="G164" s="65" t="s">
        <v>20</v>
      </c>
      <c r="H164" s="15" t="s">
        <v>9</v>
      </c>
      <c r="I164" s="61"/>
      <c r="J164" s="16" t="s">
        <v>145</v>
      </c>
      <c r="L164" s="59" t="s">
        <v>336</v>
      </c>
      <c r="M164" s="11" t="s">
        <v>805</v>
      </c>
      <c r="N164" s="4" t="s">
        <v>806</v>
      </c>
      <c r="O164" s="4" t="s">
        <v>807</v>
      </c>
      <c r="P164" s="4" t="s">
        <v>808</v>
      </c>
      <c r="Q164" s="4" t="str">
        <f t="shared" si="5"/>
        <v>http://www.bureau.tohoku.ac.jp/audit/folder/【D9】.zip</v>
      </c>
    </row>
    <row r="165" spans="1:17" ht="45.75" customHeight="1" x14ac:dyDescent="0.15">
      <c r="A165" s="35" t="s">
        <v>326</v>
      </c>
      <c r="B165" s="36">
        <v>10</v>
      </c>
      <c r="C165" s="12" t="s">
        <v>337</v>
      </c>
      <c r="D165" s="79" t="str">
        <f t="shared" si="6"/>
        <v>旅行報告書の成果欄の記載徹底等について（通知）</v>
      </c>
      <c r="E165" s="13" t="s">
        <v>12</v>
      </c>
      <c r="F165" s="14">
        <v>41358</v>
      </c>
      <c r="G165" s="65" t="s">
        <v>339</v>
      </c>
      <c r="H165" s="15" t="s">
        <v>8</v>
      </c>
      <c r="I165" s="61"/>
      <c r="J165" s="16" t="s">
        <v>145</v>
      </c>
      <c r="L165" s="59" t="s">
        <v>338</v>
      </c>
      <c r="M165" s="11" t="s">
        <v>805</v>
      </c>
      <c r="N165" s="4" t="s">
        <v>806</v>
      </c>
      <c r="O165" s="4" t="s">
        <v>807</v>
      </c>
      <c r="P165" s="4" t="s">
        <v>808</v>
      </c>
      <c r="Q165" s="4" t="str">
        <f t="shared" si="5"/>
        <v>http://www.bureau.tohoku.ac.jp/audit/folder/【D10】.zip</v>
      </c>
    </row>
    <row r="166" spans="1:17" ht="45.75" customHeight="1" x14ac:dyDescent="0.15">
      <c r="A166" s="35" t="s">
        <v>326</v>
      </c>
      <c r="B166" s="36">
        <v>13</v>
      </c>
      <c r="C166" s="12" t="s">
        <v>337</v>
      </c>
      <c r="D166" s="79" t="str">
        <f t="shared" si="6"/>
        <v>年度末における精算払いの原則の緩和について（通知）</v>
      </c>
      <c r="E166" s="13" t="s">
        <v>201</v>
      </c>
      <c r="F166" s="14">
        <v>41626</v>
      </c>
      <c r="G166" s="65" t="s">
        <v>339</v>
      </c>
      <c r="H166" s="15" t="s">
        <v>8</v>
      </c>
      <c r="I166" s="61"/>
      <c r="J166" s="16" t="s">
        <v>145</v>
      </c>
      <c r="L166" s="59" t="s">
        <v>340</v>
      </c>
      <c r="M166" s="11" t="s">
        <v>805</v>
      </c>
      <c r="N166" s="4" t="s">
        <v>806</v>
      </c>
      <c r="O166" s="4" t="s">
        <v>807</v>
      </c>
      <c r="P166" s="4" t="s">
        <v>808</v>
      </c>
      <c r="Q166" s="4" t="str">
        <f t="shared" si="5"/>
        <v>http://www.bureau.tohoku.ac.jp/audit/folder/【D13】.zip</v>
      </c>
    </row>
    <row r="167" spans="1:17" ht="45.75" customHeight="1" x14ac:dyDescent="0.15">
      <c r="A167" s="35" t="s">
        <v>326</v>
      </c>
      <c r="B167" s="36">
        <v>14</v>
      </c>
      <c r="C167" s="12" t="s">
        <v>337</v>
      </c>
      <c r="D167" s="79" t="str">
        <f t="shared" si="6"/>
        <v>招聘者への旅費支給の取扱いについて（通知）</v>
      </c>
      <c r="E167" s="13" t="s">
        <v>342</v>
      </c>
      <c r="F167" s="14">
        <v>41675</v>
      </c>
      <c r="G167" s="65" t="s">
        <v>339</v>
      </c>
      <c r="H167" s="15" t="s">
        <v>8</v>
      </c>
      <c r="I167" s="61"/>
      <c r="J167" s="16" t="s">
        <v>145</v>
      </c>
      <c r="L167" s="59" t="s">
        <v>341</v>
      </c>
      <c r="M167" s="11" t="s">
        <v>805</v>
      </c>
      <c r="N167" s="4" t="s">
        <v>806</v>
      </c>
      <c r="O167" s="4" t="s">
        <v>807</v>
      </c>
      <c r="P167" s="4" t="s">
        <v>808</v>
      </c>
      <c r="Q167" s="4" t="str">
        <f t="shared" si="5"/>
        <v>http://www.bureau.tohoku.ac.jp/audit/folder/【D14】.zip</v>
      </c>
    </row>
    <row r="168" spans="1:17" ht="45.75" customHeight="1" x14ac:dyDescent="0.15">
      <c r="A168" s="35" t="s">
        <v>326</v>
      </c>
      <c r="B168" s="36">
        <v>15</v>
      </c>
      <c r="C168" s="12" t="s">
        <v>337</v>
      </c>
      <c r="D168" s="79" t="str">
        <f t="shared" si="6"/>
        <v>消費税率の引上げにかかる旅費計算業務の対応について</v>
      </c>
      <c r="E168" s="13" t="s">
        <v>342</v>
      </c>
      <c r="F168" s="14">
        <v>41699</v>
      </c>
      <c r="G168" s="65" t="s">
        <v>339</v>
      </c>
      <c r="H168" s="15" t="s">
        <v>8</v>
      </c>
      <c r="I168" s="61"/>
      <c r="J168" s="16" t="s">
        <v>145</v>
      </c>
      <c r="L168" s="59" t="s">
        <v>343</v>
      </c>
      <c r="M168" s="11" t="s">
        <v>805</v>
      </c>
      <c r="N168" s="4" t="s">
        <v>806</v>
      </c>
      <c r="O168" s="4" t="s">
        <v>807</v>
      </c>
      <c r="P168" s="4" t="s">
        <v>808</v>
      </c>
      <c r="Q168" s="4" t="str">
        <f t="shared" si="5"/>
        <v>http://www.bureau.tohoku.ac.jp/audit/folder/【D15】.zip</v>
      </c>
    </row>
    <row r="169" spans="1:17" ht="45.75" customHeight="1" x14ac:dyDescent="0.15">
      <c r="A169" s="35" t="s">
        <v>326</v>
      </c>
      <c r="B169" s="36">
        <v>20</v>
      </c>
      <c r="C169" s="12" t="s">
        <v>337</v>
      </c>
      <c r="D169" s="79" t="str">
        <f t="shared" si="6"/>
        <v>学会参加費等に係る食事代相当額の減額調整について（通知）</v>
      </c>
      <c r="E169" s="13" t="s">
        <v>345</v>
      </c>
      <c r="F169" s="14">
        <v>42094</v>
      </c>
      <c r="G169" s="65" t="s">
        <v>339</v>
      </c>
      <c r="H169" s="15" t="s">
        <v>8</v>
      </c>
      <c r="I169" s="61"/>
      <c r="J169" s="16" t="s">
        <v>56</v>
      </c>
      <c r="L169" s="59" t="s">
        <v>344</v>
      </c>
      <c r="M169" s="11" t="s">
        <v>805</v>
      </c>
      <c r="N169" s="4" t="s">
        <v>806</v>
      </c>
      <c r="O169" s="4" t="s">
        <v>807</v>
      </c>
      <c r="P169" s="4" t="s">
        <v>808</v>
      </c>
      <c r="Q169" s="4" t="str">
        <f t="shared" si="5"/>
        <v>http://www.bureau.tohoku.ac.jp/audit/folder/【D20】.zip</v>
      </c>
    </row>
    <row r="170" spans="1:17" ht="45.75" customHeight="1" x14ac:dyDescent="0.15">
      <c r="A170" s="35" t="s">
        <v>326</v>
      </c>
      <c r="B170" s="36">
        <v>23</v>
      </c>
      <c r="C170" s="12" t="s">
        <v>327</v>
      </c>
      <c r="D170" s="79" t="str">
        <f t="shared" si="6"/>
        <v>旅費業務マニュアルの改訂について</v>
      </c>
      <c r="E170" s="13" t="s">
        <v>834</v>
      </c>
      <c r="F170" s="14">
        <v>43013</v>
      </c>
      <c r="G170" s="65" t="s">
        <v>13</v>
      </c>
      <c r="H170" s="15"/>
      <c r="I170" s="61"/>
      <c r="J170" s="16" t="s">
        <v>145</v>
      </c>
      <c r="L170" s="59" t="s">
        <v>911</v>
      </c>
      <c r="M170" s="11" t="s">
        <v>805</v>
      </c>
      <c r="N170" s="4" t="s">
        <v>806</v>
      </c>
      <c r="O170" s="4" t="s">
        <v>807</v>
      </c>
      <c r="P170" s="4" t="s">
        <v>808</v>
      </c>
      <c r="Q170" s="4" t="str">
        <f t="shared" si="5"/>
        <v>http://www.bureau.tohoku.ac.jp/audit/folder/【D23】.zip</v>
      </c>
    </row>
    <row r="171" spans="1:17" ht="45.75" customHeight="1" x14ac:dyDescent="0.15">
      <c r="A171" s="35" t="s">
        <v>326</v>
      </c>
      <c r="B171" s="36">
        <v>24</v>
      </c>
      <c r="C171" s="12" t="s">
        <v>327</v>
      </c>
      <c r="D171" s="79" t="str">
        <f t="shared" si="6"/>
        <v>経路特定表の一部改訂について</v>
      </c>
      <c r="E171" s="13" t="s">
        <v>235</v>
      </c>
      <c r="F171" s="14">
        <v>43192</v>
      </c>
      <c r="G171" s="62" t="s">
        <v>346</v>
      </c>
      <c r="H171" s="23" t="s">
        <v>9</v>
      </c>
      <c r="I171" s="76"/>
      <c r="J171" s="16" t="s">
        <v>145</v>
      </c>
      <c r="L171" s="59" t="s">
        <v>912</v>
      </c>
      <c r="M171" s="11" t="s">
        <v>805</v>
      </c>
      <c r="N171" s="4" t="s">
        <v>806</v>
      </c>
      <c r="O171" s="4" t="s">
        <v>807</v>
      </c>
      <c r="P171" s="4" t="s">
        <v>808</v>
      </c>
      <c r="Q171" s="4" t="str">
        <f t="shared" si="5"/>
        <v>http://www.bureau.tohoku.ac.jp/audit/folder/【D24】.zip</v>
      </c>
    </row>
    <row r="172" spans="1:17" ht="45.75" customHeight="1" x14ac:dyDescent="0.15">
      <c r="A172" s="35" t="s">
        <v>326</v>
      </c>
      <c r="B172" s="36">
        <v>25</v>
      </c>
      <c r="C172" s="12" t="s">
        <v>337</v>
      </c>
      <c r="D172" s="79" t="str">
        <f t="shared" si="6"/>
        <v>鉄道旅行における鉄道賃根拠資料の一部区間添付省略について</v>
      </c>
      <c r="E172" s="13" t="s">
        <v>43</v>
      </c>
      <c r="F172" s="14">
        <v>43192</v>
      </c>
      <c r="G172" s="65" t="s">
        <v>339</v>
      </c>
      <c r="H172" s="15" t="s">
        <v>9</v>
      </c>
      <c r="I172" s="61"/>
      <c r="J172" s="16" t="s">
        <v>145</v>
      </c>
      <c r="L172" s="59" t="s">
        <v>976</v>
      </c>
      <c r="M172" s="11" t="s">
        <v>805</v>
      </c>
      <c r="N172" s="4" t="s">
        <v>806</v>
      </c>
      <c r="O172" s="4" t="s">
        <v>807</v>
      </c>
      <c r="P172" s="4" t="s">
        <v>808</v>
      </c>
      <c r="Q172" s="4" t="str">
        <f t="shared" si="5"/>
        <v>http://www.bureau.tohoku.ac.jp/audit/folder/【D25】.zip</v>
      </c>
    </row>
    <row r="173" spans="1:17" ht="45.75" customHeight="1" x14ac:dyDescent="0.15">
      <c r="A173" s="35" t="s">
        <v>347</v>
      </c>
      <c r="B173" s="36">
        <v>1</v>
      </c>
      <c r="C173" s="12" t="s">
        <v>22</v>
      </c>
      <c r="D173" s="79" t="str">
        <f t="shared" si="6"/>
        <v>受託研究等契約で取得した固定資産の取扱いについて</v>
      </c>
      <c r="E173" s="13" t="s">
        <v>12</v>
      </c>
      <c r="F173" s="14">
        <v>38462</v>
      </c>
      <c r="G173" s="65" t="s">
        <v>34</v>
      </c>
      <c r="H173" s="15"/>
      <c r="I173" s="61"/>
      <c r="J173" s="16" t="s">
        <v>255</v>
      </c>
      <c r="L173" s="59" t="s">
        <v>348</v>
      </c>
      <c r="M173" s="11" t="s">
        <v>805</v>
      </c>
      <c r="N173" s="4" t="s">
        <v>806</v>
      </c>
      <c r="O173" s="4" t="s">
        <v>807</v>
      </c>
      <c r="P173" s="4" t="s">
        <v>808</v>
      </c>
      <c r="Q173" s="4" t="str">
        <f t="shared" si="5"/>
        <v>http://www.bureau.tohoku.ac.jp/audit/folder/【E1】.zip</v>
      </c>
    </row>
    <row r="174" spans="1:17" ht="45.75" customHeight="1" x14ac:dyDescent="0.15">
      <c r="A174" s="35" t="s">
        <v>347</v>
      </c>
      <c r="B174" s="36">
        <v>2</v>
      </c>
      <c r="C174" s="12" t="s">
        <v>22</v>
      </c>
      <c r="D174" s="79" t="str">
        <f t="shared" si="6"/>
        <v>一時建物使用許可にかかる単価の改定について</v>
      </c>
      <c r="E174" s="13" t="s">
        <v>350</v>
      </c>
      <c r="F174" s="14">
        <v>38517</v>
      </c>
      <c r="G174" s="65" t="s">
        <v>27</v>
      </c>
      <c r="H174" s="15" t="s">
        <v>8</v>
      </c>
      <c r="I174" s="61"/>
      <c r="J174" s="16" t="s">
        <v>255</v>
      </c>
      <c r="L174" s="59" t="s">
        <v>349</v>
      </c>
      <c r="M174" s="11" t="s">
        <v>805</v>
      </c>
      <c r="N174" s="4" t="s">
        <v>806</v>
      </c>
      <c r="O174" s="4" t="s">
        <v>807</v>
      </c>
      <c r="P174" s="4" t="s">
        <v>808</v>
      </c>
      <c r="Q174" s="4" t="str">
        <f t="shared" si="5"/>
        <v>http://www.bureau.tohoku.ac.jp/audit/folder/【E2】.zip</v>
      </c>
    </row>
    <row r="175" spans="1:17" ht="45.75" customHeight="1" x14ac:dyDescent="0.15">
      <c r="A175" s="35" t="s">
        <v>347</v>
      </c>
      <c r="B175" s="36">
        <v>3</v>
      </c>
      <c r="C175" s="12" t="s">
        <v>22</v>
      </c>
      <c r="D175" s="79" t="str">
        <f t="shared" si="6"/>
        <v>文部科学省所管に属する物品の取扱いについて</v>
      </c>
      <c r="E175" s="13" t="s">
        <v>12</v>
      </c>
      <c r="F175" s="14">
        <v>38742</v>
      </c>
      <c r="G175" s="65" t="s">
        <v>861</v>
      </c>
      <c r="H175" s="15" t="s">
        <v>9</v>
      </c>
      <c r="I175" s="61"/>
      <c r="J175" s="16" t="s">
        <v>255</v>
      </c>
      <c r="L175" s="59" t="s">
        <v>351</v>
      </c>
      <c r="M175" s="11" t="s">
        <v>805</v>
      </c>
      <c r="N175" s="4" t="s">
        <v>806</v>
      </c>
      <c r="O175" s="4" t="s">
        <v>807</v>
      </c>
      <c r="P175" s="4" t="s">
        <v>808</v>
      </c>
      <c r="Q175" s="4" t="str">
        <f t="shared" si="5"/>
        <v>http://www.bureau.tohoku.ac.jp/audit/folder/【E3】.zip</v>
      </c>
    </row>
    <row r="176" spans="1:17" ht="45.75" customHeight="1" x14ac:dyDescent="0.15">
      <c r="A176" s="35" t="s">
        <v>347</v>
      </c>
      <c r="B176" s="36">
        <v>4</v>
      </c>
      <c r="C176" s="12" t="s">
        <v>22</v>
      </c>
      <c r="D176" s="79" t="str">
        <f t="shared" si="6"/>
        <v>片平さくらホールの使用について（通知）</v>
      </c>
      <c r="E176" s="13" t="s">
        <v>353</v>
      </c>
      <c r="F176" s="14">
        <v>38950</v>
      </c>
      <c r="G176" s="65" t="s">
        <v>34</v>
      </c>
      <c r="H176" s="15"/>
      <c r="I176" s="61" t="s">
        <v>151</v>
      </c>
      <c r="J176" s="16" t="s">
        <v>145</v>
      </c>
      <c r="L176" s="59" t="s">
        <v>352</v>
      </c>
      <c r="M176" s="11" t="s">
        <v>805</v>
      </c>
      <c r="N176" s="4" t="s">
        <v>806</v>
      </c>
      <c r="O176" s="4" t="s">
        <v>807</v>
      </c>
      <c r="P176" s="4" t="s">
        <v>808</v>
      </c>
      <c r="Q176" s="4" t="str">
        <f t="shared" si="5"/>
        <v>http://www.bureau.tohoku.ac.jp/audit/folder/【E4】.zip</v>
      </c>
    </row>
    <row r="177" spans="1:17" ht="45.75" customHeight="1" x14ac:dyDescent="0.15">
      <c r="A177" s="35" t="s">
        <v>347</v>
      </c>
      <c r="B177" s="36">
        <v>5</v>
      </c>
      <c r="C177" s="12" t="s">
        <v>22</v>
      </c>
      <c r="D177" s="79" t="str">
        <f t="shared" si="6"/>
        <v>寄附金等による土地の取得等について</v>
      </c>
      <c r="E177" s="13" t="s">
        <v>12</v>
      </c>
      <c r="F177" s="14">
        <v>39008</v>
      </c>
      <c r="G177" s="65" t="s">
        <v>27</v>
      </c>
      <c r="H177" s="15" t="s">
        <v>9</v>
      </c>
      <c r="I177" s="61"/>
      <c r="J177" s="16" t="s">
        <v>145</v>
      </c>
      <c r="L177" s="59" t="s">
        <v>354</v>
      </c>
      <c r="M177" s="11" t="s">
        <v>805</v>
      </c>
      <c r="N177" s="4" t="s">
        <v>806</v>
      </c>
      <c r="O177" s="4" t="s">
        <v>807</v>
      </c>
      <c r="P177" s="4" t="s">
        <v>808</v>
      </c>
      <c r="Q177" s="4" t="str">
        <f t="shared" si="5"/>
        <v>http://www.bureau.tohoku.ac.jp/audit/folder/【E5】.zip</v>
      </c>
    </row>
    <row r="178" spans="1:17" ht="45.75" customHeight="1" x14ac:dyDescent="0.15">
      <c r="A178" s="35" t="s">
        <v>347</v>
      </c>
      <c r="B178" s="36">
        <v>8</v>
      </c>
      <c r="C178" s="12" t="s">
        <v>22</v>
      </c>
      <c r="D178" s="79" t="str">
        <f t="shared" si="6"/>
        <v>21世紀COEプログラム研究拠点形成費等補助金で取得した設備備品の補助事業期間終了後の取扱いについて（通知）</v>
      </c>
      <c r="E178" s="13" t="s">
        <v>356</v>
      </c>
      <c r="F178" s="14">
        <v>39436</v>
      </c>
      <c r="G178" s="65" t="s">
        <v>34</v>
      </c>
      <c r="H178" s="15"/>
      <c r="I178" s="61"/>
      <c r="J178" s="16" t="s">
        <v>255</v>
      </c>
      <c r="L178" s="59" t="s">
        <v>355</v>
      </c>
      <c r="M178" s="11" t="s">
        <v>805</v>
      </c>
      <c r="N178" s="4" t="s">
        <v>806</v>
      </c>
      <c r="O178" s="4" t="s">
        <v>807</v>
      </c>
      <c r="P178" s="4" t="s">
        <v>808</v>
      </c>
      <c r="Q178" s="4" t="str">
        <f t="shared" si="5"/>
        <v>http://www.bureau.tohoku.ac.jp/audit/folder/【E8】.zip</v>
      </c>
    </row>
    <row r="179" spans="1:17" ht="45.75" customHeight="1" x14ac:dyDescent="0.15">
      <c r="A179" s="35" t="s">
        <v>347</v>
      </c>
      <c r="B179" s="36">
        <v>9</v>
      </c>
      <c r="C179" s="12" t="s">
        <v>22</v>
      </c>
      <c r="D179" s="79" t="str">
        <f t="shared" si="6"/>
        <v>文部科学省所管一般会計補助金等に係る財産処分承認基準について</v>
      </c>
      <c r="E179" s="13" t="s">
        <v>358</v>
      </c>
      <c r="F179" s="14">
        <v>39686</v>
      </c>
      <c r="G179" s="65" t="s">
        <v>34</v>
      </c>
      <c r="H179" s="15"/>
      <c r="I179" s="61"/>
      <c r="J179" s="16" t="s">
        <v>255</v>
      </c>
      <c r="L179" s="59" t="s">
        <v>357</v>
      </c>
      <c r="M179" s="11" t="s">
        <v>805</v>
      </c>
      <c r="N179" s="4" t="s">
        <v>806</v>
      </c>
      <c r="O179" s="4" t="s">
        <v>807</v>
      </c>
      <c r="P179" s="4" t="s">
        <v>808</v>
      </c>
      <c r="Q179" s="4" t="str">
        <f t="shared" si="5"/>
        <v>http://www.bureau.tohoku.ac.jp/audit/folder/【E9】.zip</v>
      </c>
    </row>
    <row r="180" spans="1:17" ht="45.75" customHeight="1" x14ac:dyDescent="0.15">
      <c r="A180" s="35" t="s">
        <v>347</v>
      </c>
      <c r="B180" s="36">
        <v>10</v>
      </c>
      <c r="C180" s="12" t="s">
        <v>22</v>
      </c>
      <c r="D180" s="79" t="str">
        <f t="shared" si="6"/>
        <v>研究拠点形成費等補助金及び大学改革推進等補助金に係る財産処分承認基準について</v>
      </c>
      <c r="E180" s="13" t="s">
        <v>360</v>
      </c>
      <c r="F180" s="14">
        <v>39699</v>
      </c>
      <c r="G180" s="65" t="s">
        <v>34</v>
      </c>
      <c r="H180" s="15"/>
      <c r="I180" s="61"/>
      <c r="J180" s="16" t="s">
        <v>255</v>
      </c>
      <c r="L180" s="59" t="s">
        <v>359</v>
      </c>
      <c r="M180" s="11" t="s">
        <v>805</v>
      </c>
      <c r="N180" s="4" t="s">
        <v>806</v>
      </c>
      <c r="O180" s="4" t="s">
        <v>807</v>
      </c>
      <c r="P180" s="4" t="s">
        <v>808</v>
      </c>
      <c r="Q180" s="4" t="str">
        <f t="shared" si="5"/>
        <v>http://www.bureau.tohoku.ac.jp/audit/folder/【E10】.zip</v>
      </c>
    </row>
    <row r="181" spans="1:17" ht="45.75" customHeight="1" x14ac:dyDescent="0.15">
      <c r="A181" s="35" t="s">
        <v>347</v>
      </c>
      <c r="B181" s="36">
        <v>11</v>
      </c>
      <c r="C181" s="12" t="s">
        <v>22</v>
      </c>
      <c r="D181" s="79" t="str">
        <f t="shared" si="6"/>
        <v>不動産の資産計上処理にかかる補足事項について</v>
      </c>
      <c r="E181" s="13" t="s">
        <v>362</v>
      </c>
      <c r="F181" s="14">
        <v>39877</v>
      </c>
      <c r="G181" s="65" t="s">
        <v>26</v>
      </c>
      <c r="H181" s="15" t="s">
        <v>8</v>
      </c>
      <c r="I181" s="61"/>
      <c r="J181" s="16" t="s">
        <v>145</v>
      </c>
      <c r="L181" s="59" t="s">
        <v>361</v>
      </c>
      <c r="M181" s="11" t="s">
        <v>805</v>
      </c>
      <c r="N181" s="4" t="s">
        <v>806</v>
      </c>
      <c r="O181" s="4" t="s">
        <v>807</v>
      </c>
      <c r="P181" s="4" t="s">
        <v>808</v>
      </c>
      <c r="Q181" s="4" t="str">
        <f t="shared" si="5"/>
        <v>http://www.bureau.tohoku.ac.jp/audit/folder/【E11】.zip</v>
      </c>
    </row>
    <row r="182" spans="1:17" ht="45.75" customHeight="1" x14ac:dyDescent="0.15">
      <c r="A182" s="35" t="s">
        <v>347</v>
      </c>
      <c r="B182" s="36">
        <v>13</v>
      </c>
      <c r="C182" s="12" t="s">
        <v>22</v>
      </c>
      <c r="D182" s="79" t="str">
        <f t="shared" si="6"/>
        <v>建物及び構築物の用途変更について（通知）</v>
      </c>
      <c r="E182" s="13" t="s">
        <v>12</v>
      </c>
      <c r="F182" s="14">
        <v>40109</v>
      </c>
      <c r="G182" s="65" t="s">
        <v>26</v>
      </c>
      <c r="H182" s="15" t="s">
        <v>9</v>
      </c>
      <c r="I182" s="61"/>
      <c r="J182" s="16" t="s">
        <v>255</v>
      </c>
      <c r="L182" s="59" t="s">
        <v>363</v>
      </c>
      <c r="M182" s="11" t="s">
        <v>805</v>
      </c>
      <c r="N182" s="4" t="s">
        <v>806</v>
      </c>
      <c r="O182" s="4" t="s">
        <v>807</v>
      </c>
      <c r="P182" s="4" t="s">
        <v>808</v>
      </c>
      <c r="Q182" s="4" t="str">
        <f t="shared" si="5"/>
        <v>http://www.bureau.tohoku.ac.jp/audit/folder/【E13】.zip</v>
      </c>
    </row>
    <row r="183" spans="1:17" ht="45.75" customHeight="1" x14ac:dyDescent="0.15">
      <c r="A183" s="35" t="s">
        <v>347</v>
      </c>
      <c r="B183" s="36">
        <v>16</v>
      </c>
      <c r="C183" s="12" t="s">
        <v>22</v>
      </c>
      <c r="D183" s="79" t="str">
        <f t="shared" si="6"/>
        <v>東日本大震災により被害を受けた物品の除却処理について</v>
      </c>
      <c r="E183" s="13" t="s">
        <v>12</v>
      </c>
      <c r="F183" s="14">
        <v>40704</v>
      </c>
      <c r="G183" s="65" t="s">
        <v>13</v>
      </c>
      <c r="H183" s="15"/>
      <c r="I183" s="61" t="s">
        <v>365</v>
      </c>
      <c r="J183" s="16" t="s">
        <v>255</v>
      </c>
      <c r="L183" s="59" t="s">
        <v>364</v>
      </c>
      <c r="M183" s="11" t="s">
        <v>805</v>
      </c>
      <c r="N183" s="4" t="s">
        <v>806</v>
      </c>
      <c r="O183" s="4" t="s">
        <v>807</v>
      </c>
      <c r="P183" s="4" t="s">
        <v>808</v>
      </c>
      <c r="Q183" s="4" t="str">
        <f t="shared" si="5"/>
        <v>http://www.bureau.tohoku.ac.jp/audit/folder/【E16】.zip</v>
      </c>
    </row>
    <row r="184" spans="1:17" ht="45.75" customHeight="1" x14ac:dyDescent="0.15">
      <c r="A184" s="35" t="s">
        <v>347</v>
      </c>
      <c r="B184" s="36">
        <v>17</v>
      </c>
      <c r="C184" s="12" t="s">
        <v>22</v>
      </c>
      <c r="D184" s="79" t="str">
        <f t="shared" si="6"/>
        <v>東日本大震災に伴う滅失・き損の報告について（通知）</v>
      </c>
      <c r="E184" s="13" t="s">
        <v>12</v>
      </c>
      <c r="F184" s="14">
        <v>40833</v>
      </c>
      <c r="G184" s="65" t="s">
        <v>26</v>
      </c>
      <c r="H184" s="15" t="s">
        <v>17</v>
      </c>
      <c r="I184" s="61" t="s">
        <v>367</v>
      </c>
      <c r="J184" s="16" t="s">
        <v>255</v>
      </c>
      <c r="L184" s="59" t="s">
        <v>366</v>
      </c>
      <c r="M184" s="11" t="s">
        <v>805</v>
      </c>
      <c r="N184" s="4" t="s">
        <v>806</v>
      </c>
      <c r="O184" s="4" t="s">
        <v>807</v>
      </c>
      <c r="P184" s="4" t="s">
        <v>808</v>
      </c>
      <c r="Q184" s="4" t="str">
        <f t="shared" si="5"/>
        <v>http://www.bureau.tohoku.ac.jp/audit/folder/【E17】.zip</v>
      </c>
    </row>
    <row r="185" spans="1:17" ht="45.75" customHeight="1" x14ac:dyDescent="0.15">
      <c r="A185" s="35" t="s">
        <v>347</v>
      </c>
      <c r="B185" s="36">
        <v>20</v>
      </c>
      <c r="C185" s="12" t="s">
        <v>21</v>
      </c>
      <c r="D185" s="79" t="str">
        <f t="shared" si="6"/>
        <v>キャンパス内の立木竹の点検について</v>
      </c>
      <c r="E185" s="13" t="s">
        <v>29</v>
      </c>
      <c r="F185" s="14">
        <v>40821</v>
      </c>
      <c r="G185" s="65" t="s">
        <v>30</v>
      </c>
      <c r="H185" s="15" t="s">
        <v>8</v>
      </c>
      <c r="I185" s="61"/>
      <c r="J185" s="16" t="s">
        <v>255</v>
      </c>
      <c r="L185" s="59" t="s">
        <v>28</v>
      </c>
      <c r="M185" s="11" t="s">
        <v>805</v>
      </c>
      <c r="N185" s="4" t="s">
        <v>806</v>
      </c>
      <c r="O185" s="4" t="s">
        <v>807</v>
      </c>
      <c r="P185" s="4" t="s">
        <v>808</v>
      </c>
      <c r="Q185" s="4" t="str">
        <f t="shared" si="5"/>
        <v>http://www.bureau.tohoku.ac.jp/audit/folder/【E20】.zip</v>
      </c>
    </row>
    <row r="186" spans="1:17" ht="45.75" customHeight="1" x14ac:dyDescent="0.15">
      <c r="A186" s="35" t="s">
        <v>347</v>
      </c>
      <c r="B186" s="36">
        <v>24</v>
      </c>
      <c r="C186" s="12" t="s">
        <v>22</v>
      </c>
      <c r="D186" s="79" t="str">
        <f t="shared" si="6"/>
        <v>物品管理業務の変更について（通知）</v>
      </c>
      <c r="E186" s="13" t="s">
        <v>369</v>
      </c>
      <c r="F186" s="14">
        <v>40991</v>
      </c>
      <c r="G186" s="65" t="s">
        <v>23</v>
      </c>
      <c r="H186" s="15" t="s">
        <v>9</v>
      </c>
      <c r="I186" s="61"/>
      <c r="J186" s="16" t="s">
        <v>145</v>
      </c>
      <c r="L186" s="59" t="s">
        <v>368</v>
      </c>
      <c r="M186" s="11" t="s">
        <v>805</v>
      </c>
      <c r="N186" s="4" t="s">
        <v>806</v>
      </c>
      <c r="O186" s="4" t="s">
        <v>807</v>
      </c>
      <c r="P186" s="4" t="s">
        <v>808</v>
      </c>
      <c r="Q186" s="4" t="str">
        <f t="shared" si="5"/>
        <v>http://www.bureau.tohoku.ac.jp/audit/folder/【E24】.zip</v>
      </c>
    </row>
    <row r="187" spans="1:17" ht="45.75" customHeight="1" x14ac:dyDescent="0.15">
      <c r="A187" s="35" t="s">
        <v>347</v>
      </c>
      <c r="B187" s="36">
        <v>25</v>
      </c>
      <c r="C187" s="12" t="s">
        <v>22</v>
      </c>
      <c r="D187" s="79" t="str">
        <f t="shared" si="6"/>
        <v>不動産等監守者等指定（変更）報告について</v>
      </c>
      <c r="E187" s="13" t="s">
        <v>31</v>
      </c>
      <c r="F187" s="14">
        <v>41143</v>
      </c>
      <c r="G187" s="65" t="s">
        <v>30</v>
      </c>
      <c r="H187" s="15" t="s">
        <v>9</v>
      </c>
      <c r="I187" s="61"/>
      <c r="J187" s="16" t="s">
        <v>255</v>
      </c>
      <c r="L187" s="59" t="s">
        <v>370</v>
      </c>
      <c r="M187" s="11" t="s">
        <v>805</v>
      </c>
      <c r="N187" s="4" t="s">
        <v>806</v>
      </c>
      <c r="O187" s="4" t="s">
        <v>807</v>
      </c>
      <c r="P187" s="4" t="s">
        <v>808</v>
      </c>
      <c r="Q187" s="4" t="str">
        <f t="shared" si="5"/>
        <v>http://www.bureau.tohoku.ac.jp/audit/folder/【E25】.zip</v>
      </c>
    </row>
    <row r="188" spans="1:17" ht="45.75" customHeight="1" x14ac:dyDescent="0.15">
      <c r="A188" s="35" t="s">
        <v>347</v>
      </c>
      <c r="B188" s="36">
        <v>30</v>
      </c>
      <c r="C188" s="12" t="s">
        <v>811</v>
      </c>
      <c r="D188" s="79" t="str">
        <f t="shared" si="6"/>
        <v>キャンパス内の立木竹の点検について</v>
      </c>
      <c r="E188" s="13" t="s">
        <v>835</v>
      </c>
      <c r="F188" s="14">
        <v>41375</v>
      </c>
      <c r="G188" s="65" t="s">
        <v>862</v>
      </c>
      <c r="H188" s="15" t="s">
        <v>8</v>
      </c>
      <c r="I188" s="61"/>
      <c r="J188" s="16" t="s">
        <v>255</v>
      </c>
      <c r="L188" s="59" t="s">
        <v>977</v>
      </c>
      <c r="M188" s="11" t="s">
        <v>805</v>
      </c>
      <c r="N188" s="4" t="s">
        <v>806</v>
      </c>
      <c r="O188" s="4" t="s">
        <v>807</v>
      </c>
      <c r="P188" s="4" t="s">
        <v>808</v>
      </c>
      <c r="Q188" s="4" t="str">
        <f t="shared" si="5"/>
        <v>http://www.bureau.tohoku.ac.jp/audit/folder/【E30】.zip</v>
      </c>
    </row>
    <row r="189" spans="1:17" ht="45.75" customHeight="1" x14ac:dyDescent="0.15">
      <c r="A189" s="35" t="s">
        <v>347</v>
      </c>
      <c r="B189" s="36">
        <v>31</v>
      </c>
      <c r="C189" s="12" t="s">
        <v>811</v>
      </c>
      <c r="D189" s="79" t="str">
        <f t="shared" si="6"/>
        <v>キャンパス内の立木竹の点検について</v>
      </c>
      <c r="E189" s="13" t="s">
        <v>835</v>
      </c>
      <c r="F189" s="14">
        <v>41477</v>
      </c>
      <c r="G189" s="65" t="s">
        <v>862</v>
      </c>
      <c r="H189" s="15" t="s">
        <v>8</v>
      </c>
      <c r="I189" s="61"/>
      <c r="J189" s="16" t="s">
        <v>255</v>
      </c>
      <c r="L189" s="59" t="s">
        <v>977</v>
      </c>
      <c r="M189" s="11" t="s">
        <v>805</v>
      </c>
      <c r="N189" s="4" t="s">
        <v>806</v>
      </c>
      <c r="O189" s="4" t="s">
        <v>807</v>
      </c>
      <c r="P189" s="4" t="s">
        <v>808</v>
      </c>
      <c r="Q189" s="4" t="str">
        <f t="shared" si="5"/>
        <v>http://www.bureau.tohoku.ac.jp/audit/folder/【E31】.zip</v>
      </c>
    </row>
    <row r="190" spans="1:17" ht="45.75" customHeight="1" x14ac:dyDescent="0.15">
      <c r="A190" s="35" t="s">
        <v>347</v>
      </c>
      <c r="B190" s="36">
        <v>32</v>
      </c>
      <c r="C190" s="12" t="s">
        <v>811</v>
      </c>
      <c r="D190" s="79" t="str">
        <f t="shared" si="6"/>
        <v>キャンパス内の樹木の維持管理について</v>
      </c>
      <c r="E190" s="13" t="s">
        <v>835</v>
      </c>
      <c r="F190" s="14">
        <v>41564</v>
      </c>
      <c r="G190" s="65" t="s">
        <v>862</v>
      </c>
      <c r="H190" s="15" t="s">
        <v>8</v>
      </c>
      <c r="I190" s="61"/>
      <c r="J190" s="16" t="s">
        <v>255</v>
      </c>
      <c r="L190" s="59" t="s">
        <v>978</v>
      </c>
      <c r="M190" s="11" t="s">
        <v>805</v>
      </c>
      <c r="N190" s="4" t="s">
        <v>806</v>
      </c>
      <c r="O190" s="4" t="s">
        <v>807</v>
      </c>
      <c r="P190" s="4" t="s">
        <v>808</v>
      </c>
      <c r="Q190" s="4" t="str">
        <f t="shared" si="5"/>
        <v>http://www.bureau.tohoku.ac.jp/audit/folder/【E32】.zip</v>
      </c>
    </row>
    <row r="191" spans="1:17" ht="45.75" customHeight="1" x14ac:dyDescent="0.15">
      <c r="A191" s="35" t="s">
        <v>347</v>
      </c>
      <c r="B191" s="36">
        <v>33</v>
      </c>
      <c r="C191" s="12" t="s">
        <v>22</v>
      </c>
      <c r="D191" s="79" t="str">
        <f t="shared" si="6"/>
        <v>他機関から借り受けている物品の取り扱いについて</v>
      </c>
      <c r="E191" s="13" t="s">
        <v>12</v>
      </c>
      <c r="F191" s="14">
        <v>41654</v>
      </c>
      <c r="G191" s="65" t="s">
        <v>23</v>
      </c>
      <c r="H191" s="15" t="s">
        <v>9</v>
      </c>
      <c r="I191" s="61" t="s">
        <v>151</v>
      </c>
      <c r="J191" s="16" t="s">
        <v>145</v>
      </c>
      <c r="L191" s="59" t="s">
        <v>371</v>
      </c>
      <c r="M191" s="11" t="s">
        <v>805</v>
      </c>
      <c r="N191" s="4" t="s">
        <v>806</v>
      </c>
      <c r="O191" s="4" t="s">
        <v>807</v>
      </c>
      <c r="P191" s="4" t="s">
        <v>808</v>
      </c>
      <c r="Q191" s="4" t="str">
        <f t="shared" si="5"/>
        <v>http://www.bureau.tohoku.ac.jp/audit/folder/【E33】.zip</v>
      </c>
    </row>
    <row r="192" spans="1:17" ht="45.75" customHeight="1" x14ac:dyDescent="0.15">
      <c r="A192" s="35" t="s">
        <v>347</v>
      </c>
      <c r="B192" s="36">
        <v>34</v>
      </c>
      <c r="C192" s="12" t="s">
        <v>22</v>
      </c>
      <c r="D192" s="79" t="str">
        <f t="shared" si="6"/>
        <v>物品ラベル（借受物品を含む資産外物品）について</v>
      </c>
      <c r="E192" s="13" t="s">
        <v>201</v>
      </c>
      <c r="F192" s="14">
        <v>41666</v>
      </c>
      <c r="G192" s="65" t="s">
        <v>23</v>
      </c>
      <c r="H192" s="15" t="s">
        <v>9</v>
      </c>
      <c r="I192" s="61"/>
      <c r="J192" s="16" t="s">
        <v>255</v>
      </c>
      <c r="L192" s="59" t="s">
        <v>372</v>
      </c>
      <c r="M192" s="11" t="s">
        <v>805</v>
      </c>
      <c r="N192" s="4" t="s">
        <v>806</v>
      </c>
      <c r="O192" s="4" t="s">
        <v>807</v>
      </c>
      <c r="P192" s="4" t="s">
        <v>808</v>
      </c>
      <c r="Q192" s="4" t="str">
        <f t="shared" si="5"/>
        <v>http://www.bureau.tohoku.ac.jp/audit/folder/【E34】.zip</v>
      </c>
    </row>
    <row r="193" spans="1:17" ht="45.75" customHeight="1" x14ac:dyDescent="0.15">
      <c r="A193" s="35" t="s">
        <v>347</v>
      </c>
      <c r="B193" s="36">
        <v>35</v>
      </c>
      <c r="C193" s="12" t="s">
        <v>22</v>
      </c>
      <c r="D193" s="79" t="str">
        <f t="shared" si="6"/>
        <v>独立行政法人宇宙航空研究開発機構からの借受物品の資産登録について（依頼）</v>
      </c>
      <c r="E193" s="13" t="s">
        <v>12</v>
      </c>
      <c r="F193" s="14">
        <v>41677</v>
      </c>
      <c r="G193" s="65" t="s">
        <v>13</v>
      </c>
      <c r="H193" s="15"/>
      <c r="I193" s="61"/>
      <c r="J193" s="16" t="s">
        <v>255</v>
      </c>
      <c r="L193" s="59" t="s">
        <v>373</v>
      </c>
      <c r="M193" s="11" t="s">
        <v>805</v>
      </c>
      <c r="N193" s="4" t="s">
        <v>806</v>
      </c>
      <c r="O193" s="4" t="s">
        <v>807</v>
      </c>
      <c r="P193" s="4" t="s">
        <v>808</v>
      </c>
      <c r="Q193" s="4" t="str">
        <f t="shared" si="5"/>
        <v>http://www.bureau.tohoku.ac.jp/audit/folder/【E35】.zip</v>
      </c>
    </row>
    <row r="194" spans="1:17" ht="45.75" customHeight="1" x14ac:dyDescent="0.15">
      <c r="A194" s="35" t="s">
        <v>347</v>
      </c>
      <c r="B194" s="36">
        <v>38</v>
      </c>
      <c r="C194" s="12" t="s">
        <v>22</v>
      </c>
      <c r="D194" s="79" t="str">
        <f t="shared" si="6"/>
        <v>キャンパス内の立木竹の点検について</v>
      </c>
      <c r="E194" s="13" t="s">
        <v>25</v>
      </c>
      <c r="F194" s="14">
        <v>41859</v>
      </c>
      <c r="G194" s="65" t="s">
        <v>26</v>
      </c>
      <c r="H194" s="15" t="s">
        <v>8</v>
      </c>
      <c r="I194" s="61"/>
      <c r="J194" s="16" t="s">
        <v>255</v>
      </c>
      <c r="L194" s="59" t="s">
        <v>24</v>
      </c>
      <c r="M194" s="11" t="s">
        <v>805</v>
      </c>
      <c r="N194" s="4" t="s">
        <v>806</v>
      </c>
      <c r="O194" s="4" t="s">
        <v>807</v>
      </c>
      <c r="P194" s="4" t="s">
        <v>808</v>
      </c>
      <c r="Q194" s="4" t="str">
        <f t="shared" si="5"/>
        <v>http://www.bureau.tohoku.ac.jp/audit/folder/【E38】.zip</v>
      </c>
    </row>
    <row r="195" spans="1:17" ht="45.75" customHeight="1" x14ac:dyDescent="0.15">
      <c r="A195" s="35" t="s">
        <v>347</v>
      </c>
      <c r="B195" s="36">
        <v>42</v>
      </c>
      <c r="C195" s="12" t="s">
        <v>22</v>
      </c>
      <c r="D195" s="79" t="str">
        <f t="shared" si="6"/>
        <v>財務会計システム「除却時同時借受登録」について</v>
      </c>
      <c r="E195" s="13" t="s">
        <v>12</v>
      </c>
      <c r="F195" s="14">
        <v>42055</v>
      </c>
      <c r="G195" s="65" t="s">
        <v>13</v>
      </c>
      <c r="H195" s="15"/>
      <c r="I195" s="61" t="s">
        <v>375</v>
      </c>
      <c r="J195" s="16" t="s">
        <v>255</v>
      </c>
      <c r="L195" s="59" t="s">
        <v>374</v>
      </c>
      <c r="M195" s="11" t="s">
        <v>805</v>
      </c>
      <c r="N195" s="4" t="s">
        <v>806</v>
      </c>
      <c r="O195" s="4" t="s">
        <v>807</v>
      </c>
      <c r="P195" s="4" t="s">
        <v>808</v>
      </c>
      <c r="Q195" s="4" t="str">
        <f t="shared" si="5"/>
        <v>http://www.bureau.tohoku.ac.jp/audit/folder/【E42】.zip</v>
      </c>
    </row>
    <row r="196" spans="1:17" ht="45.75" customHeight="1" x14ac:dyDescent="0.15">
      <c r="A196" s="35" t="s">
        <v>347</v>
      </c>
      <c r="B196" s="36">
        <v>44</v>
      </c>
      <c r="C196" s="12" t="s">
        <v>22</v>
      </c>
      <c r="D196" s="79" t="str">
        <f t="shared" si="6"/>
        <v>「換金性の高い物品」の資産登録に係る財務会計システムの改修について（通知）</v>
      </c>
      <c r="E196" s="13" t="s">
        <v>377</v>
      </c>
      <c r="F196" s="14">
        <v>42093</v>
      </c>
      <c r="G196" s="65" t="s">
        <v>23</v>
      </c>
      <c r="H196" s="15" t="s">
        <v>8</v>
      </c>
      <c r="I196" s="61"/>
      <c r="J196" s="16" t="s">
        <v>255</v>
      </c>
      <c r="L196" s="59" t="s">
        <v>376</v>
      </c>
      <c r="M196" s="11" t="s">
        <v>805</v>
      </c>
      <c r="N196" s="4" t="s">
        <v>806</v>
      </c>
      <c r="O196" s="4" t="s">
        <v>807</v>
      </c>
      <c r="P196" s="4" t="s">
        <v>808</v>
      </c>
      <c r="Q196" s="4" t="str">
        <f t="shared" si="5"/>
        <v>http://www.bureau.tohoku.ac.jp/audit/folder/【E44】.zip</v>
      </c>
    </row>
    <row r="197" spans="1:17" ht="45.75" customHeight="1" x14ac:dyDescent="0.15">
      <c r="A197" s="35" t="s">
        <v>347</v>
      </c>
      <c r="B197" s="36">
        <v>45</v>
      </c>
      <c r="C197" s="12" t="s">
        <v>22</v>
      </c>
      <c r="D197" s="79" t="str">
        <f t="shared" si="6"/>
        <v>自動販売機の設置について</v>
      </c>
      <c r="E197" s="13" t="s">
        <v>379</v>
      </c>
      <c r="F197" s="14">
        <v>42109</v>
      </c>
      <c r="G197" s="65" t="s">
        <v>13</v>
      </c>
      <c r="H197" s="15"/>
      <c r="I197" s="61"/>
      <c r="J197" s="16" t="s">
        <v>255</v>
      </c>
      <c r="L197" s="59" t="s">
        <v>378</v>
      </c>
      <c r="M197" s="11" t="s">
        <v>805</v>
      </c>
      <c r="N197" s="4" t="s">
        <v>806</v>
      </c>
      <c r="O197" s="4" t="s">
        <v>807</v>
      </c>
      <c r="P197" s="4" t="s">
        <v>808</v>
      </c>
      <c r="Q197" s="4" t="str">
        <f t="shared" si="5"/>
        <v>http://www.bureau.tohoku.ac.jp/audit/folder/【E45】.zip</v>
      </c>
    </row>
    <row r="198" spans="1:17" ht="45.75" customHeight="1" x14ac:dyDescent="0.15">
      <c r="A198" s="35" t="s">
        <v>347</v>
      </c>
      <c r="B198" s="36">
        <v>48</v>
      </c>
      <c r="C198" s="12" t="s">
        <v>22</v>
      </c>
      <c r="D198" s="79" t="str">
        <f t="shared" si="6"/>
        <v>準資産に係る物品管理業務の変更について（通知）</v>
      </c>
      <c r="E198" s="13" t="s">
        <v>381</v>
      </c>
      <c r="F198" s="14">
        <v>42212</v>
      </c>
      <c r="G198" s="65" t="s">
        <v>23</v>
      </c>
      <c r="H198" s="15" t="s">
        <v>9</v>
      </c>
      <c r="I198" s="61" t="s">
        <v>151</v>
      </c>
      <c r="J198" s="16" t="s">
        <v>145</v>
      </c>
      <c r="L198" s="59" t="s">
        <v>380</v>
      </c>
      <c r="M198" s="11" t="s">
        <v>805</v>
      </c>
      <c r="N198" s="4" t="s">
        <v>806</v>
      </c>
      <c r="O198" s="4" t="s">
        <v>807</v>
      </c>
      <c r="P198" s="4" t="s">
        <v>808</v>
      </c>
      <c r="Q198" s="4" t="str">
        <f t="shared" ref="Q198:Q261" si="7">CONCATENATE(M198,N198,A198,B198,O198,P198)</f>
        <v>http://www.bureau.tohoku.ac.jp/audit/folder/【E48】.zip</v>
      </c>
    </row>
    <row r="199" spans="1:17" ht="45.75" customHeight="1" x14ac:dyDescent="0.15">
      <c r="A199" s="35" t="s">
        <v>347</v>
      </c>
      <c r="B199" s="36">
        <v>50</v>
      </c>
      <c r="C199" s="12" t="s">
        <v>22</v>
      </c>
      <c r="D199" s="79" t="str">
        <f t="shared" ref="D199:D262" si="8">HYPERLINK(Q199,L199)</f>
        <v>宿舎関係様式等の変更について</v>
      </c>
      <c r="E199" s="13" t="s">
        <v>382</v>
      </c>
      <c r="F199" s="14">
        <v>42257</v>
      </c>
      <c r="G199" s="65" t="s">
        <v>13</v>
      </c>
      <c r="H199" s="15"/>
      <c r="I199" s="61"/>
      <c r="J199" s="16" t="s">
        <v>255</v>
      </c>
      <c r="L199" s="59" t="s">
        <v>383</v>
      </c>
      <c r="M199" s="11" t="s">
        <v>805</v>
      </c>
      <c r="N199" s="4" t="s">
        <v>806</v>
      </c>
      <c r="O199" s="4" t="s">
        <v>807</v>
      </c>
      <c r="P199" s="4" t="s">
        <v>808</v>
      </c>
      <c r="Q199" s="4" t="str">
        <f t="shared" si="7"/>
        <v>http://www.bureau.tohoku.ac.jp/audit/folder/【E50】.zip</v>
      </c>
    </row>
    <row r="200" spans="1:17" ht="45.75" customHeight="1" x14ac:dyDescent="0.15">
      <c r="A200" s="35" t="s">
        <v>347</v>
      </c>
      <c r="B200" s="36">
        <v>52</v>
      </c>
      <c r="C200" s="12" t="s">
        <v>22</v>
      </c>
      <c r="D200" s="79" t="str">
        <f t="shared" si="8"/>
        <v>物品等の無償貸付及び譲渡物品等可能範囲について（通知）</v>
      </c>
      <c r="E200" s="13" t="s">
        <v>386</v>
      </c>
      <c r="F200" s="14">
        <v>42362</v>
      </c>
      <c r="G200" s="65" t="s">
        <v>23</v>
      </c>
      <c r="H200" s="15" t="s">
        <v>9</v>
      </c>
      <c r="I200" s="61" t="s">
        <v>151</v>
      </c>
      <c r="J200" s="16" t="s">
        <v>208</v>
      </c>
      <c r="L200" s="59" t="s">
        <v>385</v>
      </c>
      <c r="M200" s="11" t="s">
        <v>805</v>
      </c>
      <c r="N200" s="4" t="s">
        <v>806</v>
      </c>
      <c r="O200" s="4" t="s">
        <v>807</v>
      </c>
      <c r="P200" s="4" t="s">
        <v>808</v>
      </c>
      <c r="Q200" s="4" t="str">
        <f t="shared" si="7"/>
        <v>http://www.bureau.tohoku.ac.jp/audit/folder/【E52】.zip</v>
      </c>
    </row>
    <row r="201" spans="1:17" ht="45.75" customHeight="1" x14ac:dyDescent="0.15">
      <c r="A201" s="35" t="s">
        <v>347</v>
      </c>
      <c r="B201" s="36">
        <v>54</v>
      </c>
      <c r="C201" s="12" t="s">
        <v>22</v>
      </c>
      <c r="D201" s="79" t="str">
        <f t="shared" si="8"/>
        <v>樹木点検参考資料の配布について</v>
      </c>
      <c r="E201" s="13" t="s">
        <v>389</v>
      </c>
      <c r="F201" s="14">
        <v>42387</v>
      </c>
      <c r="G201" s="65" t="s">
        <v>27</v>
      </c>
      <c r="H201" s="15" t="s">
        <v>8</v>
      </c>
      <c r="I201" s="61"/>
      <c r="J201" s="16" t="s">
        <v>255</v>
      </c>
      <c r="L201" s="59" t="s">
        <v>388</v>
      </c>
      <c r="M201" s="11" t="s">
        <v>805</v>
      </c>
      <c r="N201" s="4" t="s">
        <v>806</v>
      </c>
      <c r="O201" s="4" t="s">
        <v>807</v>
      </c>
      <c r="P201" s="4" t="s">
        <v>808</v>
      </c>
      <c r="Q201" s="4" t="str">
        <f t="shared" si="7"/>
        <v>http://www.bureau.tohoku.ac.jp/audit/folder/【E54】.zip</v>
      </c>
    </row>
    <row r="202" spans="1:17" ht="45.75" customHeight="1" x14ac:dyDescent="0.15">
      <c r="A202" s="35" t="s">
        <v>347</v>
      </c>
      <c r="B202" s="36">
        <v>57</v>
      </c>
      <c r="C202" s="12" t="s">
        <v>22</v>
      </c>
      <c r="D202" s="79" t="str">
        <f t="shared" si="8"/>
        <v>自動販売機設置事業者について</v>
      </c>
      <c r="E202" s="13" t="s">
        <v>387</v>
      </c>
      <c r="F202" s="14">
        <v>42437</v>
      </c>
      <c r="G202" s="65" t="s">
        <v>13</v>
      </c>
      <c r="H202" s="15"/>
      <c r="I202" s="61"/>
      <c r="J202" s="16" t="s">
        <v>255</v>
      </c>
      <c r="L202" s="59" t="s">
        <v>391</v>
      </c>
      <c r="M202" s="11" t="s">
        <v>805</v>
      </c>
      <c r="N202" s="4" t="s">
        <v>806</v>
      </c>
      <c r="O202" s="4" t="s">
        <v>807</v>
      </c>
      <c r="P202" s="4" t="s">
        <v>808</v>
      </c>
      <c r="Q202" s="4" t="str">
        <f t="shared" si="7"/>
        <v>http://www.bureau.tohoku.ac.jp/audit/folder/【E57】.zip</v>
      </c>
    </row>
    <row r="203" spans="1:17" s="26" customFormat="1" ht="45.75" customHeight="1" x14ac:dyDescent="0.15">
      <c r="A203" s="35" t="s">
        <v>347</v>
      </c>
      <c r="B203" s="36">
        <v>58</v>
      </c>
      <c r="C203" s="20" t="s">
        <v>22</v>
      </c>
      <c r="D203" s="79" t="str">
        <f t="shared" si="8"/>
        <v>自動販売機設置運営業務の仕様書について</v>
      </c>
      <c r="E203" s="21" t="s">
        <v>387</v>
      </c>
      <c r="F203" s="22">
        <v>42454</v>
      </c>
      <c r="G203" s="62" t="s">
        <v>13</v>
      </c>
      <c r="H203" s="23"/>
      <c r="I203" s="73"/>
      <c r="J203" s="24" t="s">
        <v>255</v>
      </c>
      <c r="L203" s="57" t="s">
        <v>392</v>
      </c>
      <c r="M203" s="11" t="s">
        <v>805</v>
      </c>
      <c r="N203" s="4" t="s">
        <v>806</v>
      </c>
      <c r="O203" s="4" t="s">
        <v>807</v>
      </c>
      <c r="P203" s="4" t="s">
        <v>808</v>
      </c>
      <c r="Q203" s="4" t="str">
        <f t="shared" si="7"/>
        <v>http://www.bureau.tohoku.ac.jp/audit/folder/【E58】.zip</v>
      </c>
    </row>
    <row r="204" spans="1:17" s="26" customFormat="1" ht="45.75" customHeight="1" x14ac:dyDescent="0.15">
      <c r="A204" s="35" t="s">
        <v>347</v>
      </c>
      <c r="B204" s="36">
        <v>62</v>
      </c>
      <c r="C204" s="20" t="s">
        <v>22</v>
      </c>
      <c r="D204" s="79" t="str">
        <f t="shared" si="8"/>
        <v>減損会計の適用対象となる固定資産 （物品）について</v>
      </c>
      <c r="E204" s="21" t="s">
        <v>394</v>
      </c>
      <c r="F204" s="22">
        <v>42571</v>
      </c>
      <c r="G204" s="62" t="s">
        <v>23</v>
      </c>
      <c r="H204" s="23" t="s">
        <v>8</v>
      </c>
      <c r="I204" s="73"/>
      <c r="J204" s="24" t="s">
        <v>255</v>
      </c>
      <c r="L204" s="57" t="s">
        <v>395</v>
      </c>
      <c r="M204" s="11" t="s">
        <v>805</v>
      </c>
      <c r="N204" s="4" t="s">
        <v>806</v>
      </c>
      <c r="O204" s="4" t="s">
        <v>807</v>
      </c>
      <c r="P204" s="4" t="s">
        <v>808</v>
      </c>
      <c r="Q204" s="4" t="str">
        <f t="shared" si="7"/>
        <v>http://www.bureau.tohoku.ac.jp/audit/folder/【E62】.zip</v>
      </c>
    </row>
    <row r="205" spans="1:17" s="26" customFormat="1" ht="45.75" customHeight="1" x14ac:dyDescent="0.15">
      <c r="A205" s="35" t="s">
        <v>347</v>
      </c>
      <c r="B205" s="36">
        <v>63</v>
      </c>
      <c r="C205" s="20" t="s">
        <v>22</v>
      </c>
      <c r="D205" s="79" t="str">
        <f t="shared" si="8"/>
        <v>宿舎管理業務の一部業務委託内容の変更 について（通知）</v>
      </c>
      <c r="E205" s="21" t="s">
        <v>382</v>
      </c>
      <c r="F205" s="22">
        <v>42608</v>
      </c>
      <c r="G205" s="62" t="s">
        <v>34</v>
      </c>
      <c r="H205" s="23"/>
      <c r="I205" s="73"/>
      <c r="J205" s="24" t="s">
        <v>50</v>
      </c>
      <c r="L205" s="57" t="s">
        <v>396</v>
      </c>
      <c r="M205" s="11" t="s">
        <v>805</v>
      </c>
      <c r="N205" s="4" t="s">
        <v>806</v>
      </c>
      <c r="O205" s="4" t="s">
        <v>807</v>
      </c>
      <c r="P205" s="4" t="s">
        <v>808</v>
      </c>
      <c r="Q205" s="4" t="str">
        <f t="shared" si="7"/>
        <v>http://www.bureau.tohoku.ac.jp/audit/folder/【E63】.zip</v>
      </c>
    </row>
    <row r="206" spans="1:17" s="25" customFormat="1" ht="45.75" customHeight="1" x14ac:dyDescent="0.15">
      <c r="A206" s="35" t="s">
        <v>347</v>
      </c>
      <c r="B206" s="36">
        <v>64</v>
      </c>
      <c r="C206" s="20" t="s">
        <v>22</v>
      </c>
      <c r="D206" s="79" t="str">
        <f t="shared" si="8"/>
        <v>道路上の倒木事故等発生時の連絡体制について</v>
      </c>
      <c r="E206" s="21" t="s">
        <v>387</v>
      </c>
      <c r="F206" s="22">
        <v>42643</v>
      </c>
      <c r="G206" s="62" t="s">
        <v>27</v>
      </c>
      <c r="H206" s="23" t="s">
        <v>8</v>
      </c>
      <c r="I206" s="73"/>
      <c r="J206" s="27" t="s">
        <v>255</v>
      </c>
      <c r="L206" s="57" t="s">
        <v>397</v>
      </c>
      <c r="M206" s="11" t="s">
        <v>805</v>
      </c>
      <c r="N206" s="4" t="s">
        <v>806</v>
      </c>
      <c r="O206" s="4" t="s">
        <v>807</v>
      </c>
      <c r="P206" s="4" t="s">
        <v>808</v>
      </c>
      <c r="Q206" s="4" t="str">
        <f t="shared" si="7"/>
        <v>http://www.bureau.tohoku.ac.jp/audit/folder/【E64】.zip</v>
      </c>
    </row>
    <row r="207" spans="1:17" s="25" customFormat="1" ht="45.75" customHeight="1" x14ac:dyDescent="0.15">
      <c r="A207" s="35" t="s">
        <v>347</v>
      </c>
      <c r="B207" s="36">
        <v>65</v>
      </c>
      <c r="C207" s="20" t="s">
        <v>812</v>
      </c>
      <c r="D207" s="79" t="str">
        <f t="shared" si="8"/>
        <v>文部科学省所管に属する無償貸付物品の返納に係る手続きについて</v>
      </c>
      <c r="E207" s="21" t="s">
        <v>235</v>
      </c>
      <c r="F207" s="22">
        <v>42766</v>
      </c>
      <c r="G207" s="62" t="s">
        <v>13</v>
      </c>
      <c r="H207" s="23" t="s">
        <v>8</v>
      </c>
      <c r="I207" s="73"/>
      <c r="J207" s="27" t="s">
        <v>255</v>
      </c>
      <c r="L207" s="57" t="s">
        <v>913</v>
      </c>
      <c r="M207" s="11" t="s">
        <v>805</v>
      </c>
      <c r="N207" s="4" t="s">
        <v>806</v>
      </c>
      <c r="O207" s="4" t="s">
        <v>807</v>
      </c>
      <c r="P207" s="4" t="s">
        <v>808</v>
      </c>
      <c r="Q207" s="4" t="str">
        <f t="shared" si="7"/>
        <v>http://www.bureau.tohoku.ac.jp/audit/folder/【E65】.zip</v>
      </c>
    </row>
    <row r="208" spans="1:17" s="25" customFormat="1" ht="45.75" customHeight="1" x14ac:dyDescent="0.15">
      <c r="A208" s="35" t="s">
        <v>347</v>
      </c>
      <c r="B208" s="36">
        <v>66</v>
      </c>
      <c r="C208" s="20" t="s">
        <v>812</v>
      </c>
      <c r="D208" s="79" t="str">
        <f t="shared" si="8"/>
        <v>国立大学法人東北大学物品の貸付料算出基準の一部を改正する基準の制定について（通知）</v>
      </c>
      <c r="E208" s="21" t="s">
        <v>836</v>
      </c>
      <c r="F208" s="22">
        <v>43147</v>
      </c>
      <c r="G208" s="62" t="s">
        <v>390</v>
      </c>
      <c r="H208" s="23" t="s">
        <v>9</v>
      </c>
      <c r="I208" s="73"/>
      <c r="J208" s="27" t="s">
        <v>145</v>
      </c>
      <c r="L208" s="57" t="s">
        <v>914</v>
      </c>
      <c r="M208" s="11" t="s">
        <v>805</v>
      </c>
      <c r="N208" s="4" t="s">
        <v>806</v>
      </c>
      <c r="O208" s="4" t="s">
        <v>807</v>
      </c>
      <c r="P208" s="4" t="s">
        <v>808</v>
      </c>
      <c r="Q208" s="4" t="str">
        <f t="shared" si="7"/>
        <v>http://www.bureau.tohoku.ac.jp/audit/folder/【E66】.zip</v>
      </c>
    </row>
    <row r="209" spans="1:17" s="26" customFormat="1" ht="45.75" customHeight="1" x14ac:dyDescent="0.15">
      <c r="A209" s="35" t="s">
        <v>347</v>
      </c>
      <c r="B209" s="36">
        <v>67</v>
      </c>
      <c r="C209" s="20" t="s">
        <v>812</v>
      </c>
      <c r="D209" s="79" t="str">
        <f t="shared" si="8"/>
        <v>物品管理業務マニュアルの改訂について（通知）</v>
      </c>
      <c r="E209" s="21" t="s">
        <v>837</v>
      </c>
      <c r="F209" s="22">
        <v>43312</v>
      </c>
      <c r="G209" s="62" t="s">
        <v>23</v>
      </c>
      <c r="H209" s="23" t="s">
        <v>9</v>
      </c>
      <c r="I209" s="73"/>
      <c r="J209" s="24" t="s">
        <v>145</v>
      </c>
      <c r="L209" s="57" t="s">
        <v>393</v>
      </c>
      <c r="M209" s="11" t="s">
        <v>805</v>
      </c>
      <c r="N209" s="4" t="s">
        <v>806</v>
      </c>
      <c r="O209" s="4" t="s">
        <v>807</v>
      </c>
      <c r="P209" s="4" t="s">
        <v>808</v>
      </c>
      <c r="Q209" s="4" t="str">
        <f t="shared" si="7"/>
        <v>http://www.bureau.tohoku.ac.jp/audit/folder/【E67】.zip</v>
      </c>
    </row>
    <row r="210" spans="1:17" s="26" customFormat="1" ht="45.75" customHeight="1" x14ac:dyDescent="0.15">
      <c r="A210" s="35" t="s">
        <v>347</v>
      </c>
      <c r="B210" s="36">
        <v>68</v>
      </c>
      <c r="C210" s="20" t="s">
        <v>22</v>
      </c>
      <c r="D210" s="79" t="str">
        <f t="shared" si="8"/>
        <v>自動販売機に係る光熱水料の取り扱いについて</v>
      </c>
      <c r="E210" s="21" t="s">
        <v>12</v>
      </c>
      <c r="F210" s="22">
        <v>42678</v>
      </c>
      <c r="G210" s="62" t="s">
        <v>13</v>
      </c>
      <c r="H210" s="23"/>
      <c r="I210" s="73"/>
      <c r="J210" s="24" t="s">
        <v>255</v>
      </c>
      <c r="L210" s="57" t="s">
        <v>979</v>
      </c>
      <c r="M210" s="11" t="s">
        <v>805</v>
      </c>
      <c r="N210" s="4" t="s">
        <v>806</v>
      </c>
      <c r="O210" s="4" t="s">
        <v>807</v>
      </c>
      <c r="P210" s="4" t="s">
        <v>808</v>
      </c>
      <c r="Q210" s="4" t="str">
        <f t="shared" si="7"/>
        <v>http://www.bureau.tohoku.ac.jp/audit/folder/【E68】.zip</v>
      </c>
    </row>
    <row r="211" spans="1:17" s="25" customFormat="1" ht="45.75" customHeight="1" x14ac:dyDescent="0.15">
      <c r="A211" s="35" t="s">
        <v>347</v>
      </c>
      <c r="B211" s="36">
        <v>69</v>
      </c>
      <c r="C211" s="20" t="s">
        <v>22</v>
      </c>
      <c r="D211" s="79" t="str">
        <f t="shared" si="8"/>
        <v>不動産等の借入手続きについて</v>
      </c>
      <c r="E211" s="21" t="s">
        <v>31</v>
      </c>
      <c r="F211" s="22">
        <v>42795</v>
      </c>
      <c r="G211" s="62" t="s">
        <v>27</v>
      </c>
      <c r="H211" s="23" t="s">
        <v>9</v>
      </c>
      <c r="I211" s="73"/>
      <c r="J211" s="27" t="s">
        <v>255</v>
      </c>
      <c r="L211" s="57" t="s">
        <v>980</v>
      </c>
      <c r="M211" s="11" t="s">
        <v>805</v>
      </c>
      <c r="N211" s="4" t="s">
        <v>806</v>
      </c>
      <c r="O211" s="4" t="s">
        <v>807</v>
      </c>
      <c r="P211" s="4" t="s">
        <v>808</v>
      </c>
      <c r="Q211" s="4" t="str">
        <f t="shared" si="7"/>
        <v>http://www.bureau.tohoku.ac.jp/audit/folder/【E69】.zip</v>
      </c>
    </row>
    <row r="212" spans="1:17" s="25" customFormat="1" ht="45.75" customHeight="1" x14ac:dyDescent="0.15">
      <c r="A212" s="35" t="s">
        <v>347</v>
      </c>
      <c r="B212" s="36">
        <v>70</v>
      </c>
      <c r="C212" s="20" t="s">
        <v>22</v>
      </c>
      <c r="D212" s="79" t="str">
        <f t="shared" si="8"/>
        <v>国立大学法人東北大学不動産等貸付事務取扱細則の改正について</v>
      </c>
      <c r="E212" s="21" t="s">
        <v>838</v>
      </c>
      <c r="F212" s="22">
        <v>42937</v>
      </c>
      <c r="G212" s="62" t="s">
        <v>27</v>
      </c>
      <c r="H212" s="23" t="s">
        <v>8</v>
      </c>
      <c r="I212" s="73"/>
      <c r="J212" s="27" t="s">
        <v>255</v>
      </c>
      <c r="L212" s="57" t="s">
        <v>981</v>
      </c>
      <c r="M212" s="11" t="s">
        <v>805</v>
      </c>
      <c r="N212" s="4" t="s">
        <v>806</v>
      </c>
      <c r="O212" s="4" t="s">
        <v>807</v>
      </c>
      <c r="P212" s="4" t="s">
        <v>808</v>
      </c>
      <c r="Q212" s="4" t="str">
        <f t="shared" si="7"/>
        <v>http://www.bureau.tohoku.ac.jp/audit/folder/【E70】.zip</v>
      </c>
    </row>
    <row r="213" spans="1:17" s="25" customFormat="1" ht="45.75" customHeight="1" x14ac:dyDescent="0.15">
      <c r="A213" s="35" t="s">
        <v>347</v>
      </c>
      <c r="B213" s="36">
        <v>71</v>
      </c>
      <c r="C213" s="20" t="s">
        <v>22</v>
      </c>
      <c r="D213" s="79" t="str">
        <f t="shared" si="8"/>
        <v>固定資産（不動産）の貸付に係る使用申込について</v>
      </c>
      <c r="E213" s="21" t="s">
        <v>838</v>
      </c>
      <c r="F213" s="22">
        <v>43082</v>
      </c>
      <c r="G213" s="62" t="s">
        <v>27</v>
      </c>
      <c r="H213" s="23" t="s">
        <v>863</v>
      </c>
      <c r="I213" s="73"/>
      <c r="J213" s="24" t="s">
        <v>255</v>
      </c>
      <c r="L213" s="57" t="s">
        <v>982</v>
      </c>
      <c r="M213" s="11" t="s">
        <v>805</v>
      </c>
      <c r="N213" s="4" t="s">
        <v>806</v>
      </c>
      <c r="O213" s="4" t="s">
        <v>807</v>
      </c>
      <c r="P213" s="4" t="s">
        <v>808</v>
      </c>
      <c r="Q213" s="4" t="str">
        <f t="shared" si="7"/>
        <v>http://www.bureau.tohoku.ac.jp/audit/folder/【E71】.zip</v>
      </c>
    </row>
    <row r="214" spans="1:17" s="25" customFormat="1" ht="45.75" customHeight="1" x14ac:dyDescent="0.15">
      <c r="A214" s="35" t="s">
        <v>347</v>
      </c>
      <c r="B214" s="36">
        <v>72</v>
      </c>
      <c r="C214" s="20" t="s">
        <v>22</v>
      </c>
      <c r="D214" s="79" t="str">
        <f t="shared" si="8"/>
        <v>「固定資産（不動産）異動報告書」の提出等について</v>
      </c>
      <c r="E214" s="21" t="s">
        <v>201</v>
      </c>
      <c r="F214" s="22">
        <v>43130</v>
      </c>
      <c r="G214" s="62" t="s">
        <v>27</v>
      </c>
      <c r="H214" s="23" t="s">
        <v>863</v>
      </c>
      <c r="I214" s="73"/>
      <c r="J214" s="24" t="s">
        <v>255</v>
      </c>
      <c r="L214" s="57" t="s">
        <v>384</v>
      </c>
      <c r="M214" s="11" t="s">
        <v>805</v>
      </c>
      <c r="N214" s="4" t="s">
        <v>806</v>
      </c>
      <c r="O214" s="4" t="s">
        <v>807</v>
      </c>
      <c r="P214" s="4" t="s">
        <v>808</v>
      </c>
      <c r="Q214" s="4" t="str">
        <f t="shared" si="7"/>
        <v>http://www.bureau.tohoku.ac.jp/audit/folder/【E72】.zip</v>
      </c>
    </row>
    <row r="215" spans="1:17" ht="45.75" customHeight="1" x14ac:dyDescent="0.15">
      <c r="A215" s="35" t="s">
        <v>347</v>
      </c>
      <c r="B215" s="36">
        <v>73</v>
      </c>
      <c r="C215" s="12" t="s">
        <v>22</v>
      </c>
      <c r="D215" s="79" t="str">
        <f t="shared" si="8"/>
        <v>寄附金等による土地の取得等について</v>
      </c>
      <c r="E215" s="13" t="s">
        <v>838</v>
      </c>
      <c r="F215" s="14">
        <v>43270</v>
      </c>
      <c r="G215" s="65" t="s">
        <v>27</v>
      </c>
      <c r="H215" s="15" t="s">
        <v>863</v>
      </c>
      <c r="I215" s="61"/>
      <c r="J215" s="16" t="s">
        <v>255</v>
      </c>
      <c r="L215" s="59" t="s">
        <v>983</v>
      </c>
      <c r="M215" s="11" t="s">
        <v>805</v>
      </c>
      <c r="N215" s="4" t="s">
        <v>806</v>
      </c>
      <c r="O215" s="4" t="s">
        <v>807</v>
      </c>
      <c r="P215" s="4" t="s">
        <v>808</v>
      </c>
      <c r="Q215" s="4" t="str">
        <f t="shared" si="7"/>
        <v>http://www.bureau.tohoku.ac.jp/audit/folder/【E73】.zip</v>
      </c>
    </row>
    <row r="216" spans="1:17" ht="45.75" customHeight="1" x14ac:dyDescent="0.15">
      <c r="A216" s="35" t="s">
        <v>398</v>
      </c>
      <c r="B216" s="36">
        <v>1</v>
      </c>
      <c r="C216" s="12" t="s">
        <v>35</v>
      </c>
      <c r="D216" s="79" t="str">
        <f t="shared" si="8"/>
        <v>光熱水料の私費分の取扱いについて</v>
      </c>
      <c r="E216" s="13"/>
      <c r="F216" s="14">
        <v>38114</v>
      </c>
      <c r="G216" s="65" t="s">
        <v>155</v>
      </c>
      <c r="H216" s="15" t="s">
        <v>9</v>
      </c>
      <c r="I216" s="61"/>
      <c r="J216" s="16" t="s">
        <v>255</v>
      </c>
      <c r="L216" s="59" t="s">
        <v>399</v>
      </c>
      <c r="M216" s="11" t="s">
        <v>805</v>
      </c>
      <c r="N216" s="4" t="s">
        <v>806</v>
      </c>
      <c r="O216" s="4" t="s">
        <v>807</v>
      </c>
      <c r="P216" s="4" t="s">
        <v>808</v>
      </c>
      <c r="Q216" s="4" t="str">
        <f t="shared" si="7"/>
        <v>http://www.bureau.tohoku.ac.jp/audit/folder/【F1】.zip</v>
      </c>
    </row>
    <row r="217" spans="1:17" ht="45.75" customHeight="1" x14ac:dyDescent="0.15">
      <c r="A217" s="35" t="s">
        <v>398</v>
      </c>
      <c r="B217" s="36">
        <v>2</v>
      </c>
      <c r="C217" s="12" t="s">
        <v>35</v>
      </c>
      <c r="D217" s="79" t="str">
        <f t="shared" si="8"/>
        <v>政府調達に関する随意契約審査委員会の設置等について</v>
      </c>
      <c r="E217" s="13" t="s">
        <v>401</v>
      </c>
      <c r="F217" s="14">
        <v>38078</v>
      </c>
      <c r="G217" s="65" t="s">
        <v>37</v>
      </c>
      <c r="H217" s="15" t="s">
        <v>8</v>
      </c>
      <c r="I217" s="61"/>
      <c r="J217" s="16" t="s">
        <v>145</v>
      </c>
      <c r="L217" s="59" t="s">
        <v>400</v>
      </c>
      <c r="M217" s="11" t="s">
        <v>805</v>
      </c>
      <c r="N217" s="4" t="s">
        <v>806</v>
      </c>
      <c r="O217" s="4" t="s">
        <v>807</v>
      </c>
      <c r="P217" s="4" t="s">
        <v>808</v>
      </c>
      <c r="Q217" s="4" t="str">
        <f t="shared" si="7"/>
        <v>http://www.bureau.tohoku.ac.jp/audit/folder/【F2】.zip</v>
      </c>
    </row>
    <row r="218" spans="1:17" ht="45.75" customHeight="1" x14ac:dyDescent="0.15">
      <c r="A218" s="35" t="s">
        <v>398</v>
      </c>
      <c r="B218" s="36">
        <v>3</v>
      </c>
      <c r="C218" s="12" t="s">
        <v>35</v>
      </c>
      <c r="D218" s="79" t="str">
        <f t="shared" si="8"/>
        <v>外国製機器の契約に係る予定価格について（通知）</v>
      </c>
      <c r="E218" s="13" t="s">
        <v>12</v>
      </c>
      <c r="F218" s="14">
        <v>38231</v>
      </c>
      <c r="G218" s="65" t="s">
        <v>34</v>
      </c>
      <c r="H218" s="15"/>
      <c r="I218" s="61"/>
      <c r="J218" s="16" t="s">
        <v>145</v>
      </c>
      <c r="L218" s="59" t="s">
        <v>402</v>
      </c>
      <c r="M218" s="11" t="s">
        <v>805</v>
      </c>
      <c r="N218" s="4" t="s">
        <v>806</v>
      </c>
      <c r="O218" s="4" t="s">
        <v>807</v>
      </c>
      <c r="P218" s="4" t="s">
        <v>808</v>
      </c>
      <c r="Q218" s="4" t="str">
        <f t="shared" si="7"/>
        <v>http://www.bureau.tohoku.ac.jp/audit/folder/【F3】.zip</v>
      </c>
    </row>
    <row r="219" spans="1:17" ht="45.75" customHeight="1" x14ac:dyDescent="0.15">
      <c r="A219" s="35" t="s">
        <v>398</v>
      </c>
      <c r="B219" s="36">
        <v>4</v>
      </c>
      <c r="C219" s="12" t="s">
        <v>35</v>
      </c>
      <c r="D219" s="79" t="str">
        <f t="shared" si="8"/>
        <v>特定調達契約に係る納入期間の設定について（通知）</v>
      </c>
      <c r="E219" s="13" t="s">
        <v>401</v>
      </c>
      <c r="F219" s="14">
        <v>38790</v>
      </c>
      <c r="G219" s="65" t="s">
        <v>34</v>
      </c>
      <c r="H219" s="15"/>
      <c r="I219" s="61"/>
      <c r="J219" s="16" t="s">
        <v>145</v>
      </c>
      <c r="L219" s="59" t="s">
        <v>403</v>
      </c>
      <c r="M219" s="11" t="s">
        <v>805</v>
      </c>
      <c r="N219" s="4" t="s">
        <v>806</v>
      </c>
      <c r="O219" s="4" t="s">
        <v>807</v>
      </c>
      <c r="P219" s="4" t="s">
        <v>808</v>
      </c>
      <c r="Q219" s="4" t="str">
        <f t="shared" si="7"/>
        <v>http://www.bureau.tohoku.ac.jp/audit/folder/【F4】.zip</v>
      </c>
    </row>
    <row r="220" spans="1:17" ht="45.75" customHeight="1" x14ac:dyDescent="0.15">
      <c r="A220" s="35" t="s">
        <v>398</v>
      </c>
      <c r="B220" s="36">
        <v>5</v>
      </c>
      <c r="C220" s="12" t="s">
        <v>35</v>
      </c>
      <c r="D220" s="79" t="str">
        <f t="shared" si="8"/>
        <v>公共調達の適正化に向けた取り組みについて（通知）</v>
      </c>
      <c r="E220" s="13" t="s">
        <v>401</v>
      </c>
      <c r="F220" s="14">
        <v>38845</v>
      </c>
      <c r="G220" s="65" t="s">
        <v>34</v>
      </c>
      <c r="H220" s="15"/>
      <c r="I220" s="61"/>
      <c r="J220" s="16" t="s">
        <v>145</v>
      </c>
      <c r="L220" s="59" t="s">
        <v>404</v>
      </c>
      <c r="M220" s="11" t="s">
        <v>805</v>
      </c>
      <c r="N220" s="4" t="s">
        <v>806</v>
      </c>
      <c r="O220" s="4" t="s">
        <v>807</v>
      </c>
      <c r="P220" s="4" t="s">
        <v>808</v>
      </c>
      <c r="Q220" s="4" t="str">
        <f t="shared" si="7"/>
        <v>http://www.bureau.tohoku.ac.jp/audit/folder/【F5】.zip</v>
      </c>
    </row>
    <row r="221" spans="1:17" ht="45.75" customHeight="1" x14ac:dyDescent="0.15">
      <c r="A221" s="35" t="s">
        <v>398</v>
      </c>
      <c r="B221" s="36">
        <v>6</v>
      </c>
      <c r="C221" s="12" t="s">
        <v>35</v>
      </c>
      <c r="D221" s="79" t="str">
        <f t="shared" si="8"/>
        <v>国立大学法人東北大学における物品購入等契約における取引停止等の取扱基準の改正について（通知）</v>
      </c>
      <c r="E221" s="13" t="s">
        <v>406</v>
      </c>
      <c r="F221" s="14">
        <v>38880</v>
      </c>
      <c r="G221" s="65" t="s">
        <v>34</v>
      </c>
      <c r="H221" s="15"/>
      <c r="I221" s="61"/>
      <c r="J221" s="16" t="s">
        <v>255</v>
      </c>
      <c r="L221" s="59" t="s">
        <v>405</v>
      </c>
      <c r="M221" s="11" t="s">
        <v>805</v>
      </c>
      <c r="N221" s="4" t="s">
        <v>806</v>
      </c>
      <c r="O221" s="4" t="s">
        <v>807</v>
      </c>
      <c r="P221" s="4" t="s">
        <v>808</v>
      </c>
      <c r="Q221" s="4" t="str">
        <f t="shared" si="7"/>
        <v>http://www.bureau.tohoku.ac.jp/audit/folder/【F6】.zip</v>
      </c>
    </row>
    <row r="222" spans="1:17" ht="45.75" customHeight="1" x14ac:dyDescent="0.15">
      <c r="A222" s="35" t="s">
        <v>398</v>
      </c>
      <c r="B222" s="36">
        <v>7</v>
      </c>
      <c r="C222" s="12" t="s">
        <v>35</v>
      </c>
      <c r="D222" s="79" t="str">
        <f t="shared" si="8"/>
        <v>独立行政法人等における随意契約の適正化について（通知）</v>
      </c>
      <c r="E222" s="13" t="s">
        <v>401</v>
      </c>
      <c r="F222" s="14">
        <v>38898</v>
      </c>
      <c r="G222" s="65" t="s">
        <v>13</v>
      </c>
      <c r="H222" s="15"/>
      <c r="I222" s="61"/>
      <c r="J222" s="16" t="s">
        <v>145</v>
      </c>
      <c r="L222" s="59" t="s">
        <v>407</v>
      </c>
      <c r="M222" s="11" t="s">
        <v>805</v>
      </c>
      <c r="N222" s="4" t="s">
        <v>806</v>
      </c>
      <c r="O222" s="4" t="s">
        <v>807</v>
      </c>
      <c r="P222" s="4" t="s">
        <v>808</v>
      </c>
      <c r="Q222" s="4" t="str">
        <f t="shared" si="7"/>
        <v>http://www.bureau.tohoku.ac.jp/audit/folder/【F7】.zip</v>
      </c>
    </row>
    <row r="223" spans="1:17" ht="45.75" customHeight="1" x14ac:dyDescent="0.15">
      <c r="A223" s="35" t="s">
        <v>398</v>
      </c>
      <c r="B223" s="36">
        <v>8</v>
      </c>
      <c r="C223" s="12" t="s">
        <v>35</v>
      </c>
      <c r="D223" s="79" t="str">
        <f t="shared" si="8"/>
        <v>契約内容の公表においての留意事項について（通知）</v>
      </c>
      <c r="E223" s="13" t="s">
        <v>401</v>
      </c>
      <c r="F223" s="14">
        <v>38988</v>
      </c>
      <c r="G223" s="65" t="s">
        <v>37</v>
      </c>
      <c r="H223" s="15" t="s">
        <v>8</v>
      </c>
      <c r="I223" s="61"/>
      <c r="J223" s="16" t="s">
        <v>145</v>
      </c>
      <c r="L223" s="59" t="s">
        <v>408</v>
      </c>
      <c r="M223" s="11" t="s">
        <v>805</v>
      </c>
      <c r="N223" s="4" t="s">
        <v>806</v>
      </c>
      <c r="O223" s="4" t="s">
        <v>807</v>
      </c>
      <c r="P223" s="4" t="s">
        <v>808</v>
      </c>
      <c r="Q223" s="4" t="str">
        <f t="shared" si="7"/>
        <v>http://www.bureau.tohoku.ac.jp/audit/folder/【F8】.zip</v>
      </c>
    </row>
    <row r="224" spans="1:17" ht="45.75" customHeight="1" x14ac:dyDescent="0.15">
      <c r="A224" s="35" t="s">
        <v>398</v>
      </c>
      <c r="B224" s="36">
        <v>9</v>
      </c>
      <c r="C224" s="12" t="s">
        <v>35</v>
      </c>
      <c r="D224" s="79" t="str">
        <f t="shared" si="8"/>
        <v>随意契約の適正化について（通知）</v>
      </c>
      <c r="E224" s="13" t="s">
        <v>410</v>
      </c>
      <c r="F224" s="14">
        <v>39042</v>
      </c>
      <c r="G224" s="65" t="s">
        <v>34</v>
      </c>
      <c r="H224" s="15"/>
      <c r="I224" s="61"/>
      <c r="J224" s="16" t="s">
        <v>145</v>
      </c>
      <c r="L224" s="59" t="s">
        <v>409</v>
      </c>
      <c r="M224" s="11" t="s">
        <v>805</v>
      </c>
      <c r="N224" s="4" t="s">
        <v>806</v>
      </c>
      <c r="O224" s="4" t="s">
        <v>807</v>
      </c>
      <c r="P224" s="4" t="s">
        <v>808</v>
      </c>
      <c r="Q224" s="4" t="str">
        <f t="shared" si="7"/>
        <v>http://www.bureau.tohoku.ac.jp/audit/folder/【F9】.zip</v>
      </c>
    </row>
    <row r="225" spans="1:17" ht="45.75" customHeight="1" x14ac:dyDescent="0.15">
      <c r="A225" s="35" t="s">
        <v>398</v>
      </c>
      <c r="B225" s="36">
        <v>10</v>
      </c>
      <c r="C225" s="12" t="s">
        <v>35</v>
      </c>
      <c r="D225" s="79" t="str">
        <f t="shared" si="8"/>
        <v>企画競争による調達について（通知）</v>
      </c>
      <c r="E225" s="13" t="s">
        <v>406</v>
      </c>
      <c r="F225" s="14">
        <v>39142</v>
      </c>
      <c r="G225" s="65" t="s">
        <v>412</v>
      </c>
      <c r="H225" s="15" t="s">
        <v>9</v>
      </c>
      <c r="I225" s="61"/>
      <c r="J225" s="16" t="s">
        <v>145</v>
      </c>
      <c r="L225" s="59" t="s">
        <v>411</v>
      </c>
      <c r="M225" s="11" t="s">
        <v>805</v>
      </c>
      <c r="N225" s="4" t="s">
        <v>806</v>
      </c>
      <c r="O225" s="4" t="s">
        <v>807</v>
      </c>
      <c r="P225" s="4" t="s">
        <v>808</v>
      </c>
      <c r="Q225" s="4" t="str">
        <f t="shared" si="7"/>
        <v>http://www.bureau.tohoku.ac.jp/audit/folder/【F10】.zip</v>
      </c>
    </row>
    <row r="226" spans="1:17" ht="45.75" customHeight="1" x14ac:dyDescent="0.15">
      <c r="A226" s="35" t="s">
        <v>398</v>
      </c>
      <c r="B226" s="36">
        <v>11</v>
      </c>
      <c r="C226" s="12" t="s">
        <v>35</v>
      </c>
      <c r="D226" s="79" t="str">
        <f t="shared" si="8"/>
        <v>公共調達の適正化ついて（通知）</v>
      </c>
      <c r="E226" s="13" t="s">
        <v>406</v>
      </c>
      <c r="F226" s="14">
        <v>39142</v>
      </c>
      <c r="G226" s="65" t="s">
        <v>34</v>
      </c>
      <c r="H226" s="15"/>
      <c r="I226" s="61"/>
      <c r="J226" s="16" t="s">
        <v>145</v>
      </c>
      <c r="L226" s="59" t="s">
        <v>413</v>
      </c>
      <c r="M226" s="11" t="s">
        <v>805</v>
      </c>
      <c r="N226" s="4" t="s">
        <v>806</v>
      </c>
      <c r="O226" s="4" t="s">
        <v>807</v>
      </c>
      <c r="P226" s="4" t="s">
        <v>808</v>
      </c>
      <c r="Q226" s="4" t="str">
        <f t="shared" si="7"/>
        <v>http://www.bureau.tohoku.ac.jp/audit/folder/【F11】.zip</v>
      </c>
    </row>
    <row r="227" spans="1:17" ht="45.75" customHeight="1" x14ac:dyDescent="0.15">
      <c r="A227" s="35" t="s">
        <v>398</v>
      </c>
      <c r="B227" s="36">
        <v>12</v>
      </c>
      <c r="C227" s="12" t="s">
        <v>35</v>
      </c>
      <c r="D227" s="79" t="str">
        <f t="shared" si="8"/>
        <v>物品購入等契約における契約名義の一部変更について（通知）</v>
      </c>
      <c r="E227" s="13" t="s">
        <v>406</v>
      </c>
      <c r="F227" s="14">
        <v>39149</v>
      </c>
      <c r="G227" s="65" t="s">
        <v>37</v>
      </c>
      <c r="H227" s="15" t="s">
        <v>8</v>
      </c>
      <c r="I227" s="61"/>
      <c r="J227" s="16" t="s">
        <v>145</v>
      </c>
      <c r="L227" s="59" t="s">
        <v>414</v>
      </c>
      <c r="M227" s="11" t="s">
        <v>805</v>
      </c>
      <c r="N227" s="4" t="s">
        <v>806</v>
      </c>
      <c r="O227" s="4" t="s">
        <v>807</v>
      </c>
      <c r="P227" s="4" t="s">
        <v>808</v>
      </c>
      <c r="Q227" s="4" t="str">
        <f t="shared" si="7"/>
        <v>http://www.bureau.tohoku.ac.jp/audit/folder/【F12】.zip</v>
      </c>
    </row>
    <row r="228" spans="1:17" ht="45.75" customHeight="1" x14ac:dyDescent="0.15">
      <c r="A228" s="35" t="s">
        <v>398</v>
      </c>
      <c r="B228" s="36">
        <v>13</v>
      </c>
      <c r="C228" s="12" t="s">
        <v>35</v>
      </c>
      <c r="D228" s="79" t="str">
        <f t="shared" si="8"/>
        <v>基準の制定について（通知）</v>
      </c>
      <c r="E228" s="13" t="s">
        <v>406</v>
      </c>
      <c r="F228" s="14">
        <v>39225</v>
      </c>
      <c r="G228" s="65" t="s">
        <v>34</v>
      </c>
      <c r="H228" s="15"/>
      <c r="I228" s="61"/>
      <c r="J228" s="16" t="s">
        <v>255</v>
      </c>
      <c r="L228" s="59" t="s">
        <v>415</v>
      </c>
      <c r="M228" s="11" t="s">
        <v>805</v>
      </c>
      <c r="N228" s="4" t="s">
        <v>806</v>
      </c>
      <c r="O228" s="4" t="s">
        <v>807</v>
      </c>
      <c r="P228" s="4" t="s">
        <v>808</v>
      </c>
      <c r="Q228" s="4" t="str">
        <f t="shared" si="7"/>
        <v>http://www.bureau.tohoku.ac.jp/audit/folder/【F13】.zip</v>
      </c>
    </row>
    <row r="229" spans="1:17" ht="45.75" customHeight="1" x14ac:dyDescent="0.15">
      <c r="A229" s="35" t="s">
        <v>398</v>
      </c>
      <c r="B229" s="36">
        <v>14</v>
      </c>
      <c r="C229" s="12" t="s">
        <v>35</v>
      </c>
      <c r="D229" s="79" t="str">
        <f t="shared" si="8"/>
        <v>契約事務における周知徹底について（通知）</v>
      </c>
      <c r="E229" s="13" t="s">
        <v>406</v>
      </c>
      <c r="F229" s="14">
        <v>39252</v>
      </c>
      <c r="G229" s="65" t="s">
        <v>34</v>
      </c>
      <c r="H229" s="15"/>
      <c r="I229" s="61"/>
      <c r="J229" s="16" t="s">
        <v>145</v>
      </c>
      <c r="L229" s="59" t="s">
        <v>32</v>
      </c>
      <c r="M229" s="11" t="s">
        <v>805</v>
      </c>
      <c r="N229" s="4" t="s">
        <v>806</v>
      </c>
      <c r="O229" s="4" t="s">
        <v>807</v>
      </c>
      <c r="P229" s="4" t="s">
        <v>808</v>
      </c>
      <c r="Q229" s="4" t="str">
        <f t="shared" si="7"/>
        <v>http://www.bureau.tohoku.ac.jp/audit/folder/【F14】.zip</v>
      </c>
    </row>
    <row r="230" spans="1:17" ht="45.75" customHeight="1" x14ac:dyDescent="0.15">
      <c r="A230" s="35" t="s">
        <v>398</v>
      </c>
      <c r="B230" s="36">
        <v>15</v>
      </c>
      <c r="C230" s="12" t="s">
        <v>35</v>
      </c>
      <c r="D230" s="79" t="str">
        <f t="shared" si="8"/>
        <v>物品購入等契約に係る公正入札調査委員会の設置について（通知）</v>
      </c>
      <c r="E230" s="13" t="s">
        <v>406</v>
      </c>
      <c r="F230" s="14">
        <v>39265</v>
      </c>
      <c r="G230" s="65" t="s">
        <v>34</v>
      </c>
      <c r="H230" s="15"/>
      <c r="I230" s="61"/>
      <c r="J230" s="16" t="s">
        <v>145</v>
      </c>
      <c r="L230" s="59" t="s">
        <v>416</v>
      </c>
      <c r="M230" s="11" t="s">
        <v>805</v>
      </c>
      <c r="N230" s="4" t="s">
        <v>806</v>
      </c>
      <c r="O230" s="4" t="s">
        <v>807</v>
      </c>
      <c r="P230" s="4" t="s">
        <v>808</v>
      </c>
      <c r="Q230" s="4" t="str">
        <f t="shared" si="7"/>
        <v>http://www.bureau.tohoku.ac.jp/audit/folder/【F15】.zip</v>
      </c>
    </row>
    <row r="231" spans="1:17" ht="45.75" customHeight="1" x14ac:dyDescent="0.15">
      <c r="A231" s="35" t="s">
        <v>398</v>
      </c>
      <c r="B231" s="36">
        <v>16</v>
      </c>
      <c r="C231" s="12" t="s">
        <v>35</v>
      </c>
      <c r="D231" s="79" t="str">
        <f t="shared" si="8"/>
        <v>入札談合等関与行為の排除及び防止に関する法律の一部改正について</v>
      </c>
      <c r="E231" s="13" t="s">
        <v>12</v>
      </c>
      <c r="F231" s="14">
        <v>39265</v>
      </c>
      <c r="G231" s="65" t="s">
        <v>34</v>
      </c>
      <c r="H231" s="15"/>
      <c r="I231" s="61"/>
      <c r="J231" s="16" t="s">
        <v>145</v>
      </c>
      <c r="L231" s="59" t="s">
        <v>417</v>
      </c>
      <c r="M231" s="11" t="s">
        <v>805</v>
      </c>
      <c r="N231" s="4" t="s">
        <v>806</v>
      </c>
      <c r="O231" s="4" t="s">
        <v>807</v>
      </c>
      <c r="P231" s="4" t="s">
        <v>808</v>
      </c>
      <c r="Q231" s="4" t="str">
        <f t="shared" si="7"/>
        <v>http://www.bureau.tohoku.ac.jp/audit/folder/【F16】.zip</v>
      </c>
    </row>
    <row r="232" spans="1:17" ht="45.75" customHeight="1" x14ac:dyDescent="0.15">
      <c r="A232" s="35" t="s">
        <v>398</v>
      </c>
      <c r="B232" s="36">
        <v>17</v>
      </c>
      <c r="C232" s="12" t="s">
        <v>35</v>
      </c>
      <c r="D232" s="79" t="str">
        <f t="shared" si="8"/>
        <v>設備の調達に係る仕様検討に関する取扱細則の厳守について（通知）</v>
      </c>
      <c r="E232" s="13" t="s">
        <v>12</v>
      </c>
      <c r="F232" s="14">
        <v>39331</v>
      </c>
      <c r="G232" s="65" t="s">
        <v>13</v>
      </c>
      <c r="H232" s="15"/>
      <c r="I232" s="61"/>
      <c r="J232" s="16" t="s">
        <v>145</v>
      </c>
      <c r="L232" s="59" t="s">
        <v>418</v>
      </c>
      <c r="M232" s="11" t="s">
        <v>805</v>
      </c>
      <c r="N232" s="4" t="s">
        <v>806</v>
      </c>
      <c r="O232" s="4" t="s">
        <v>807</v>
      </c>
      <c r="P232" s="4" t="s">
        <v>808</v>
      </c>
      <c r="Q232" s="4" t="str">
        <f t="shared" si="7"/>
        <v>http://www.bureau.tohoku.ac.jp/audit/folder/【F17】.zip</v>
      </c>
    </row>
    <row r="233" spans="1:17" ht="45.75" customHeight="1" x14ac:dyDescent="0.15">
      <c r="A233" s="35" t="s">
        <v>398</v>
      </c>
      <c r="B233" s="36">
        <v>18</v>
      </c>
      <c r="C233" s="12" t="s">
        <v>35</v>
      </c>
      <c r="D233" s="79" t="str">
        <f t="shared" si="8"/>
        <v>契約済通知に係る送付書類について</v>
      </c>
      <c r="E233" s="13" t="s">
        <v>12</v>
      </c>
      <c r="F233" s="14">
        <v>39337</v>
      </c>
      <c r="G233" s="65" t="s">
        <v>37</v>
      </c>
      <c r="H233" s="15" t="s">
        <v>8</v>
      </c>
      <c r="I233" s="61"/>
      <c r="J233" s="16" t="s">
        <v>145</v>
      </c>
      <c r="L233" s="59" t="s">
        <v>419</v>
      </c>
      <c r="M233" s="11" t="s">
        <v>805</v>
      </c>
      <c r="N233" s="4" t="s">
        <v>806</v>
      </c>
      <c r="O233" s="4" t="s">
        <v>807</v>
      </c>
      <c r="P233" s="4" t="s">
        <v>808</v>
      </c>
      <c r="Q233" s="4" t="str">
        <f t="shared" si="7"/>
        <v>http://www.bureau.tohoku.ac.jp/audit/folder/【F18】.zip</v>
      </c>
    </row>
    <row r="234" spans="1:17" ht="45.75" customHeight="1" x14ac:dyDescent="0.15">
      <c r="A234" s="35" t="s">
        <v>398</v>
      </c>
      <c r="B234" s="36">
        <v>19</v>
      </c>
      <c r="C234" s="12" t="s">
        <v>35</v>
      </c>
      <c r="D234" s="79" t="str">
        <f t="shared" si="8"/>
        <v>入札等情報の周知徹底について（依頼）</v>
      </c>
      <c r="E234" s="13" t="s">
        <v>406</v>
      </c>
      <c r="F234" s="14">
        <v>39412</v>
      </c>
      <c r="G234" s="65" t="s">
        <v>34</v>
      </c>
      <c r="H234" s="15"/>
      <c r="I234" s="61"/>
      <c r="J234" s="16" t="s">
        <v>145</v>
      </c>
      <c r="L234" s="59" t="s">
        <v>420</v>
      </c>
      <c r="M234" s="11" t="s">
        <v>805</v>
      </c>
      <c r="N234" s="4" t="s">
        <v>806</v>
      </c>
      <c r="O234" s="4" t="s">
        <v>807</v>
      </c>
      <c r="P234" s="4" t="s">
        <v>808</v>
      </c>
      <c r="Q234" s="4" t="str">
        <f t="shared" si="7"/>
        <v>http://www.bureau.tohoku.ac.jp/audit/folder/【F19】.zip</v>
      </c>
    </row>
    <row r="235" spans="1:17" ht="45.75" customHeight="1" x14ac:dyDescent="0.15">
      <c r="A235" s="35" t="s">
        <v>398</v>
      </c>
      <c r="B235" s="36">
        <v>20</v>
      </c>
      <c r="C235" s="12" t="s">
        <v>35</v>
      </c>
      <c r="D235" s="79" t="str">
        <f t="shared" si="8"/>
        <v>物品購入等に係る発注見通しの公表について（通知）</v>
      </c>
      <c r="E235" s="13" t="s">
        <v>406</v>
      </c>
      <c r="F235" s="14">
        <v>39419</v>
      </c>
      <c r="G235" s="65" t="s">
        <v>34</v>
      </c>
      <c r="H235" s="15"/>
      <c r="I235" s="61"/>
      <c r="J235" s="16" t="s">
        <v>145</v>
      </c>
      <c r="L235" s="59" t="s">
        <v>421</v>
      </c>
      <c r="M235" s="11" t="s">
        <v>805</v>
      </c>
      <c r="N235" s="4" t="s">
        <v>806</v>
      </c>
      <c r="O235" s="4" t="s">
        <v>807</v>
      </c>
      <c r="P235" s="4" t="s">
        <v>808</v>
      </c>
      <c r="Q235" s="4" t="str">
        <f t="shared" si="7"/>
        <v>http://www.bureau.tohoku.ac.jp/audit/folder/【F20】.zip</v>
      </c>
    </row>
    <row r="236" spans="1:17" ht="45.75" customHeight="1" x14ac:dyDescent="0.15">
      <c r="A236" s="35" t="s">
        <v>398</v>
      </c>
      <c r="B236" s="36">
        <v>21</v>
      </c>
      <c r="C236" s="12" t="s">
        <v>35</v>
      </c>
      <c r="D236" s="79" t="str">
        <f t="shared" si="8"/>
        <v>警備業務に係る契約締結時の注意点について</v>
      </c>
      <c r="E236" s="13" t="s">
        <v>12</v>
      </c>
      <c r="F236" s="14">
        <v>39441</v>
      </c>
      <c r="G236" s="65" t="s">
        <v>34</v>
      </c>
      <c r="H236" s="15"/>
      <c r="I236" s="61"/>
      <c r="J236" s="16" t="s">
        <v>145</v>
      </c>
      <c r="L236" s="59" t="s">
        <v>422</v>
      </c>
      <c r="M236" s="11" t="s">
        <v>805</v>
      </c>
      <c r="N236" s="4" t="s">
        <v>806</v>
      </c>
      <c r="O236" s="4" t="s">
        <v>807</v>
      </c>
      <c r="P236" s="4" t="s">
        <v>808</v>
      </c>
      <c r="Q236" s="4" t="str">
        <f t="shared" si="7"/>
        <v>http://www.bureau.tohoku.ac.jp/audit/folder/【F21】.zip</v>
      </c>
    </row>
    <row r="237" spans="1:17" ht="45.75" customHeight="1" x14ac:dyDescent="0.15">
      <c r="A237" s="35" t="s">
        <v>398</v>
      </c>
      <c r="B237" s="36">
        <v>22</v>
      </c>
      <c r="C237" s="12" t="s">
        <v>35</v>
      </c>
      <c r="D237" s="79" t="str">
        <f t="shared" si="8"/>
        <v>履行遅滞の取り扱いについて（通知)</v>
      </c>
      <c r="E237" s="13" t="s">
        <v>406</v>
      </c>
      <c r="F237" s="14">
        <v>39511</v>
      </c>
      <c r="G237" s="65" t="s">
        <v>37</v>
      </c>
      <c r="H237" s="15" t="s">
        <v>8</v>
      </c>
      <c r="I237" s="61"/>
      <c r="J237" s="16" t="s">
        <v>145</v>
      </c>
      <c r="L237" s="59" t="s">
        <v>423</v>
      </c>
      <c r="M237" s="11" t="s">
        <v>805</v>
      </c>
      <c r="N237" s="4" t="s">
        <v>806</v>
      </c>
      <c r="O237" s="4" t="s">
        <v>807</v>
      </c>
      <c r="P237" s="4" t="s">
        <v>808</v>
      </c>
      <c r="Q237" s="4" t="str">
        <f t="shared" si="7"/>
        <v>http://www.bureau.tohoku.ac.jp/audit/folder/【F22】.zip</v>
      </c>
    </row>
    <row r="238" spans="1:17" ht="45.75" customHeight="1" x14ac:dyDescent="0.15">
      <c r="A238" s="35" t="s">
        <v>398</v>
      </c>
      <c r="B238" s="36">
        <v>24</v>
      </c>
      <c r="C238" s="12" t="s">
        <v>35</v>
      </c>
      <c r="D238" s="79" t="str">
        <f t="shared" si="8"/>
        <v>随意契約の適正化の一層の推進について（通知）</v>
      </c>
      <c r="E238" s="13" t="s">
        <v>406</v>
      </c>
      <c r="F238" s="14">
        <v>39535</v>
      </c>
      <c r="G238" s="65" t="s">
        <v>34</v>
      </c>
      <c r="H238" s="15"/>
      <c r="I238" s="61"/>
      <c r="J238" s="16" t="s">
        <v>145</v>
      </c>
      <c r="L238" s="59" t="s">
        <v>424</v>
      </c>
      <c r="M238" s="11" t="s">
        <v>805</v>
      </c>
      <c r="N238" s="4" t="s">
        <v>806</v>
      </c>
      <c r="O238" s="4" t="s">
        <v>807</v>
      </c>
      <c r="P238" s="4" t="s">
        <v>808</v>
      </c>
      <c r="Q238" s="4" t="str">
        <f t="shared" si="7"/>
        <v>http://www.bureau.tohoku.ac.jp/audit/folder/【F24】.zip</v>
      </c>
    </row>
    <row r="239" spans="1:17" ht="45.75" customHeight="1" x14ac:dyDescent="0.15">
      <c r="A239" s="35" t="s">
        <v>398</v>
      </c>
      <c r="B239" s="36">
        <v>25</v>
      </c>
      <c r="C239" s="12" t="s">
        <v>35</v>
      </c>
      <c r="D239" s="79" t="str">
        <f t="shared" si="8"/>
        <v>教育機関における毒物及び劇物の適正な保管管理等の徹底について（通知）</v>
      </c>
      <c r="E239" s="13" t="s">
        <v>426</v>
      </c>
      <c r="F239" s="14">
        <v>39562</v>
      </c>
      <c r="G239" s="65" t="s">
        <v>34</v>
      </c>
      <c r="H239" s="15"/>
      <c r="I239" s="61"/>
      <c r="J239" s="16" t="s">
        <v>255</v>
      </c>
      <c r="L239" s="59" t="s">
        <v>425</v>
      </c>
      <c r="M239" s="11" t="s">
        <v>805</v>
      </c>
      <c r="N239" s="4" t="s">
        <v>806</v>
      </c>
      <c r="O239" s="4" t="s">
        <v>807</v>
      </c>
      <c r="P239" s="4" t="s">
        <v>808</v>
      </c>
      <c r="Q239" s="4" t="str">
        <f t="shared" si="7"/>
        <v>http://www.bureau.tohoku.ac.jp/audit/folder/【F25】.zip</v>
      </c>
    </row>
    <row r="240" spans="1:17" ht="45.75" customHeight="1" x14ac:dyDescent="0.15">
      <c r="A240" s="35" t="s">
        <v>398</v>
      </c>
      <c r="B240" s="36">
        <v>26</v>
      </c>
      <c r="C240" s="12" t="s">
        <v>35</v>
      </c>
      <c r="D240" s="79" t="str">
        <f t="shared" si="8"/>
        <v>免税アルコールの使用に係る管理体制について（依頼）</v>
      </c>
      <c r="E240" s="13" t="s">
        <v>33</v>
      </c>
      <c r="F240" s="14">
        <v>39563</v>
      </c>
      <c r="G240" s="65" t="s">
        <v>34</v>
      </c>
      <c r="H240" s="15"/>
      <c r="I240" s="61"/>
      <c r="J240" s="16" t="s">
        <v>255</v>
      </c>
      <c r="L240" s="59" t="s">
        <v>427</v>
      </c>
      <c r="M240" s="11" t="s">
        <v>805</v>
      </c>
      <c r="N240" s="4" t="s">
        <v>806</v>
      </c>
      <c r="O240" s="4" t="s">
        <v>807</v>
      </c>
      <c r="P240" s="4" t="s">
        <v>808</v>
      </c>
      <c r="Q240" s="4" t="str">
        <f t="shared" si="7"/>
        <v>http://www.bureau.tohoku.ac.jp/audit/folder/【F26】.zip</v>
      </c>
    </row>
    <row r="241" spans="1:17" ht="45.75" customHeight="1" x14ac:dyDescent="0.15">
      <c r="A241" s="35" t="s">
        <v>398</v>
      </c>
      <c r="B241" s="36">
        <v>27</v>
      </c>
      <c r="C241" s="12" t="s">
        <v>35</v>
      </c>
      <c r="D241" s="79" t="str">
        <f t="shared" si="8"/>
        <v>債権譲渡禁止特約の部分解除について(通知)</v>
      </c>
      <c r="E241" s="13" t="s">
        <v>429</v>
      </c>
      <c r="F241" s="14">
        <v>39902</v>
      </c>
      <c r="G241" s="65" t="s">
        <v>34</v>
      </c>
      <c r="H241" s="15"/>
      <c r="I241" s="61"/>
      <c r="J241" s="16" t="s">
        <v>255</v>
      </c>
      <c r="L241" s="59" t="s">
        <v>428</v>
      </c>
      <c r="M241" s="11" t="s">
        <v>805</v>
      </c>
      <c r="N241" s="4" t="s">
        <v>806</v>
      </c>
      <c r="O241" s="4" t="s">
        <v>807</v>
      </c>
      <c r="P241" s="4" t="s">
        <v>808</v>
      </c>
      <c r="Q241" s="4" t="str">
        <f t="shared" si="7"/>
        <v>http://www.bureau.tohoku.ac.jp/audit/folder/【F27】.zip</v>
      </c>
    </row>
    <row r="242" spans="1:17" ht="45.75" customHeight="1" x14ac:dyDescent="0.15">
      <c r="A242" s="35" t="s">
        <v>398</v>
      </c>
      <c r="B242" s="36">
        <v>30</v>
      </c>
      <c r="C242" s="12" t="s">
        <v>35</v>
      </c>
      <c r="D242" s="79" t="str">
        <f t="shared" si="8"/>
        <v>一者応札・応募についての改善方策等について</v>
      </c>
      <c r="E242" s="13" t="s">
        <v>431</v>
      </c>
      <c r="F242" s="14">
        <v>40165</v>
      </c>
      <c r="G242" s="65" t="s">
        <v>37</v>
      </c>
      <c r="H242" s="15" t="s">
        <v>8</v>
      </c>
      <c r="I242" s="61"/>
      <c r="J242" s="16" t="s">
        <v>145</v>
      </c>
      <c r="L242" s="59" t="s">
        <v>430</v>
      </c>
      <c r="M242" s="11" t="s">
        <v>805</v>
      </c>
      <c r="N242" s="4" t="s">
        <v>806</v>
      </c>
      <c r="O242" s="4" t="s">
        <v>807</v>
      </c>
      <c r="P242" s="4" t="s">
        <v>808</v>
      </c>
      <c r="Q242" s="4" t="str">
        <f t="shared" si="7"/>
        <v>http://www.bureau.tohoku.ac.jp/audit/folder/【F30】.zip</v>
      </c>
    </row>
    <row r="243" spans="1:17" ht="45.75" customHeight="1" x14ac:dyDescent="0.15">
      <c r="A243" s="35" t="s">
        <v>398</v>
      </c>
      <c r="B243" s="36">
        <v>38</v>
      </c>
      <c r="C243" s="12" t="s">
        <v>35</v>
      </c>
      <c r="D243" s="79" t="str">
        <f t="shared" si="8"/>
        <v>耐震対策を講ずる場合の契約書作成等について（通知）</v>
      </c>
      <c r="E243" s="13" t="s">
        <v>433</v>
      </c>
      <c r="F243" s="14">
        <v>41117</v>
      </c>
      <c r="G243" s="65" t="s">
        <v>37</v>
      </c>
      <c r="H243" s="15" t="s">
        <v>17</v>
      </c>
      <c r="I243" s="61" t="s">
        <v>434</v>
      </c>
      <c r="J243" s="16" t="s">
        <v>145</v>
      </c>
      <c r="L243" s="59" t="s">
        <v>432</v>
      </c>
      <c r="M243" s="11" t="s">
        <v>805</v>
      </c>
      <c r="N243" s="4" t="s">
        <v>806</v>
      </c>
      <c r="O243" s="4" t="s">
        <v>807</v>
      </c>
      <c r="P243" s="4" t="s">
        <v>808</v>
      </c>
      <c r="Q243" s="4" t="str">
        <f t="shared" si="7"/>
        <v>http://www.bureau.tohoku.ac.jp/audit/folder/【F38】.zip</v>
      </c>
    </row>
    <row r="244" spans="1:17" ht="45.75" customHeight="1" x14ac:dyDescent="0.15">
      <c r="A244" s="35" t="s">
        <v>398</v>
      </c>
      <c r="B244" s="36">
        <v>39</v>
      </c>
      <c r="C244" s="12" t="s">
        <v>435</v>
      </c>
      <c r="D244" s="79" t="str">
        <f t="shared" si="8"/>
        <v>物品供給契約等に係る契約書原本の取り扱いについて</v>
      </c>
      <c r="E244" s="13" t="s">
        <v>437</v>
      </c>
      <c r="F244" s="14">
        <v>41415</v>
      </c>
      <c r="G244" s="65" t="s">
        <v>438</v>
      </c>
      <c r="H244" s="15" t="s">
        <v>8</v>
      </c>
      <c r="I244" s="61"/>
      <c r="J244" s="16" t="s">
        <v>145</v>
      </c>
      <c r="L244" s="59" t="s">
        <v>436</v>
      </c>
      <c r="M244" s="11" t="s">
        <v>805</v>
      </c>
      <c r="N244" s="4" t="s">
        <v>806</v>
      </c>
      <c r="O244" s="4" t="s">
        <v>807</v>
      </c>
      <c r="P244" s="4" t="s">
        <v>808</v>
      </c>
      <c r="Q244" s="4" t="str">
        <f t="shared" si="7"/>
        <v>http://www.bureau.tohoku.ac.jp/audit/folder/【F39】.zip</v>
      </c>
    </row>
    <row r="245" spans="1:17" ht="45.75" customHeight="1" x14ac:dyDescent="0.15">
      <c r="A245" s="35" t="s">
        <v>398</v>
      </c>
      <c r="B245" s="36">
        <v>40</v>
      </c>
      <c r="C245" s="12" t="s">
        <v>435</v>
      </c>
      <c r="D245" s="79" t="str">
        <f t="shared" si="8"/>
        <v>消費税率の引上げに伴う経過措置に係る契約手続き等について</v>
      </c>
      <c r="E245" s="13" t="s">
        <v>437</v>
      </c>
      <c r="F245" s="14">
        <v>41418</v>
      </c>
      <c r="G245" s="65" t="s">
        <v>64</v>
      </c>
      <c r="H245" s="15"/>
      <c r="I245" s="61"/>
      <c r="J245" s="16" t="s">
        <v>255</v>
      </c>
      <c r="L245" s="59" t="s">
        <v>439</v>
      </c>
      <c r="M245" s="11" t="s">
        <v>805</v>
      </c>
      <c r="N245" s="4" t="s">
        <v>806</v>
      </c>
      <c r="O245" s="4" t="s">
        <v>807</v>
      </c>
      <c r="P245" s="4" t="s">
        <v>808</v>
      </c>
      <c r="Q245" s="4" t="str">
        <f t="shared" si="7"/>
        <v>http://www.bureau.tohoku.ac.jp/audit/folder/【F40】.zip</v>
      </c>
    </row>
    <row r="246" spans="1:17" ht="45.75" customHeight="1" x14ac:dyDescent="0.15">
      <c r="A246" s="35" t="s">
        <v>398</v>
      </c>
      <c r="B246" s="36">
        <v>41</v>
      </c>
      <c r="C246" s="12" t="s">
        <v>35</v>
      </c>
      <c r="D246" s="79" t="str">
        <f t="shared" si="8"/>
        <v>政府調達の各種自主的措置に係る適用基準額等の邦貨換算額について</v>
      </c>
      <c r="E246" s="13" t="s">
        <v>12</v>
      </c>
      <c r="F246" s="14">
        <v>41669</v>
      </c>
      <c r="G246" s="65" t="s">
        <v>34</v>
      </c>
      <c r="H246" s="15"/>
      <c r="I246" s="61"/>
      <c r="J246" s="16" t="s">
        <v>56</v>
      </c>
      <c r="L246" s="59" t="s">
        <v>440</v>
      </c>
      <c r="M246" s="11" t="s">
        <v>805</v>
      </c>
      <c r="N246" s="4" t="s">
        <v>806</v>
      </c>
      <c r="O246" s="4" t="s">
        <v>807</v>
      </c>
      <c r="P246" s="4" t="s">
        <v>808</v>
      </c>
      <c r="Q246" s="4" t="str">
        <f t="shared" si="7"/>
        <v>http://www.bureau.tohoku.ac.jp/audit/folder/【F41】.zip</v>
      </c>
    </row>
    <row r="247" spans="1:17" ht="45.75" customHeight="1" x14ac:dyDescent="0.15">
      <c r="A247" s="35" t="s">
        <v>398</v>
      </c>
      <c r="B247" s="36">
        <v>44</v>
      </c>
      <c r="C247" s="12" t="s">
        <v>435</v>
      </c>
      <c r="D247" s="79" t="str">
        <f t="shared" si="8"/>
        <v>受託研究等及び国等からの補助事業の一部を他機関へ委託する契約等に係る事務手続きについて（通知）</v>
      </c>
      <c r="E247" s="13" t="s">
        <v>437</v>
      </c>
      <c r="F247" s="14">
        <v>41936</v>
      </c>
      <c r="G247" s="65" t="s">
        <v>34</v>
      </c>
      <c r="H247" s="15"/>
      <c r="I247" s="61"/>
      <c r="J247" s="16" t="s">
        <v>145</v>
      </c>
      <c r="L247" s="59" t="s">
        <v>441</v>
      </c>
      <c r="M247" s="11" t="s">
        <v>805</v>
      </c>
      <c r="N247" s="4" t="s">
        <v>806</v>
      </c>
      <c r="O247" s="4" t="s">
        <v>807</v>
      </c>
      <c r="P247" s="4" t="s">
        <v>808</v>
      </c>
      <c r="Q247" s="4" t="str">
        <f t="shared" si="7"/>
        <v>http://www.bureau.tohoku.ac.jp/audit/folder/【F44】.zip</v>
      </c>
    </row>
    <row r="248" spans="1:17" ht="45.75" customHeight="1" x14ac:dyDescent="0.15">
      <c r="A248" s="35" t="s">
        <v>398</v>
      </c>
      <c r="B248" s="36">
        <v>52</v>
      </c>
      <c r="C248" s="12" t="s">
        <v>442</v>
      </c>
      <c r="D248" s="79" t="str">
        <f t="shared" si="8"/>
        <v>「リバースチャージ方式」の導入に伴う契約手続きの留意点について（通知）</v>
      </c>
      <c r="E248" s="13" t="s">
        <v>444</v>
      </c>
      <c r="F248" s="14">
        <v>42272</v>
      </c>
      <c r="G248" s="65" t="s">
        <v>13</v>
      </c>
      <c r="H248" s="15"/>
      <c r="I248" s="61"/>
      <c r="J248" s="16" t="s">
        <v>145</v>
      </c>
      <c r="L248" s="59" t="s">
        <v>443</v>
      </c>
      <c r="M248" s="11" t="s">
        <v>805</v>
      </c>
      <c r="N248" s="4" t="s">
        <v>806</v>
      </c>
      <c r="O248" s="4" t="s">
        <v>807</v>
      </c>
      <c r="P248" s="4" t="s">
        <v>808</v>
      </c>
      <c r="Q248" s="4" t="str">
        <f t="shared" si="7"/>
        <v>http://www.bureau.tohoku.ac.jp/audit/folder/【F52】.zip</v>
      </c>
    </row>
    <row r="249" spans="1:17" ht="45.75" customHeight="1" x14ac:dyDescent="0.15">
      <c r="A249" s="35" t="s">
        <v>398</v>
      </c>
      <c r="B249" s="36">
        <v>53</v>
      </c>
      <c r="C249" s="12" t="s">
        <v>35</v>
      </c>
      <c r="D249" s="79" t="str">
        <f t="shared" si="8"/>
        <v>電報電話料金調書の様式変更について</v>
      </c>
      <c r="E249" s="13" t="s">
        <v>201</v>
      </c>
      <c r="F249" s="14">
        <v>41942</v>
      </c>
      <c r="G249" s="65" t="s">
        <v>13</v>
      </c>
      <c r="H249" s="15"/>
      <c r="I249" s="61"/>
      <c r="J249" s="16" t="s">
        <v>145</v>
      </c>
      <c r="L249" s="59" t="s">
        <v>445</v>
      </c>
      <c r="M249" s="11" t="s">
        <v>805</v>
      </c>
      <c r="N249" s="4" t="s">
        <v>806</v>
      </c>
      <c r="O249" s="4" t="s">
        <v>807</v>
      </c>
      <c r="P249" s="4" t="s">
        <v>808</v>
      </c>
      <c r="Q249" s="4" t="str">
        <f t="shared" si="7"/>
        <v>http://www.bureau.tohoku.ac.jp/audit/folder/【F53】.zip</v>
      </c>
    </row>
    <row r="250" spans="1:17" ht="45.75" customHeight="1" x14ac:dyDescent="0.15">
      <c r="A250" s="35" t="s">
        <v>398</v>
      </c>
      <c r="B250" s="36">
        <v>54</v>
      </c>
      <c r="C250" s="12" t="s">
        <v>442</v>
      </c>
      <c r="D250" s="79" t="str">
        <f t="shared" si="8"/>
        <v>一般競争契約及び企画競争契約手続きにおける調達日程の通知について(通知)</v>
      </c>
      <c r="E250" s="13" t="s">
        <v>36</v>
      </c>
      <c r="F250" s="14">
        <v>42346</v>
      </c>
      <c r="G250" s="65" t="s">
        <v>34</v>
      </c>
      <c r="H250" s="15"/>
      <c r="I250" s="61"/>
      <c r="J250" s="16" t="s">
        <v>56</v>
      </c>
      <c r="L250" s="59" t="s">
        <v>446</v>
      </c>
      <c r="M250" s="11" t="s">
        <v>805</v>
      </c>
      <c r="N250" s="4" t="s">
        <v>806</v>
      </c>
      <c r="O250" s="4" t="s">
        <v>807</v>
      </c>
      <c r="P250" s="4" t="s">
        <v>808</v>
      </c>
      <c r="Q250" s="4" t="str">
        <f t="shared" si="7"/>
        <v>http://www.bureau.tohoku.ac.jp/audit/folder/【F54】.zip</v>
      </c>
    </row>
    <row r="251" spans="1:17" ht="45.75" customHeight="1" x14ac:dyDescent="0.15">
      <c r="A251" s="35" t="s">
        <v>398</v>
      </c>
      <c r="B251" s="36">
        <v>56</v>
      </c>
      <c r="C251" s="12" t="s">
        <v>442</v>
      </c>
      <c r="D251" s="79" t="str">
        <f t="shared" si="8"/>
        <v>【事務連絡】労働者派遣契約について</v>
      </c>
      <c r="E251" s="13" t="s">
        <v>201</v>
      </c>
      <c r="F251" s="14">
        <v>42422</v>
      </c>
      <c r="G251" s="65" t="s">
        <v>37</v>
      </c>
      <c r="H251" s="15" t="s">
        <v>9</v>
      </c>
      <c r="I251" s="61"/>
      <c r="J251" s="16" t="s">
        <v>56</v>
      </c>
      <c r="L251" s="59" t="s">
        <v>447</v>
      </c>
      <c r="M251" s="11" t="s">
        <v>805</v>
      </c>
      <c r="N251" s="4" t="s">
        <v>806</v>
      </c>
      <c r="O251" s="4" t="s">
        <v>807</v>
      </c>
      <c r="P251" s="4" t="s">
        <v>808</v>
      </c>
      <c r="Q251" s="4" t="str">
        <f t="shared" si="7"/>
        <v>http://www.bureau.tohoku.ac.jp/audit/folder/【F56】.zip</v>
      </c>
    </row>
    <row r="252" spans="1:17" ht="45.75" customHeight="1" x14ac:dyDescent="0.15">
      <c r="A252" s="35" t="s">
        <v>398</v>
      </c>
      <c r="B252" s="36">
        <v>57</v>
      </c>
      <c r="C252" s="12" t="s">
        <v>442</v>
      </c>
      <c r="D252" s="79" t="str">
        <f t="shared" si="8"/>
        <v>契約請求書に添付する財源資料について</v>
      </c>
      <c r="E252" s="13" t="s">
        <v>201</v>
      </c>
      <c r="F252" s="14">
        <v>42467</v>
      </c>
      <c r="G252" s="65" t="s">
        <v>37</v>
      </c>
      <c r="H252" s="15" t="s">
        <v>9</v>
      </c>
      <c r="I252" s="61"/>
      <c r="J252" s="16" t="s">
        <v>56</v>
      </c>
      <c r="L252" s="59" t="s">
        <v>448</v>
      </c>
      <c r="M252" s="11" t="s">
        <v>805</v>
      </c>
      <c r="N252" s="4" t="s">
        <v>806</v>
      </c>
      <c r="O252" s="4" t="s">
        <v>807</v>
      </c>
      <c r="P252" s="4" t="s">
        <v>808</v>
      </c>
      <c r="Q252" s="4" t="str">
        <f t="shared" si="7"/>
        <v>http://www.bureau.tohoku.ac.jp/audit/folder/【F57】.zip</v>
      </c>
    </row>
    <row r="253" spans="1:17" ht="45.75" customHeight="1" x14ac:dyDescent="0.15">
      <c r="A253" s="35" t="s">
        <v>398</v>
      </c>
      <c r="B253" s="36">
        <v>60</v>
      </c>
      <c r="C253" s="12" t="s">
        <v>813</v>
      </c>
      <c r="D253" s="79" t="str">
        <f t="shared" si="8"/>
        <v>貸切バス運賃・料金制度の周知について</v>
      </c>
      <c r="E253" s="13" t="s">
        <v>235</v>
      </c>
      <c r="F253" s="14">
        <v>42754</v>
      </c>
      <c r="G253" s="65" t="s">
        <v>13</v>
      </c>
      <c r="H253" s="15"/>
      <c r="I253" s="61"/>
      <c r="J253" s="16" t="s">
        <v>255</v>
      </c>
      <c r="L253" s="59" t="s">
        <v>915</v>
      </c>
      <c r="M253" s="11" t="s">
        <v>805</v>
      </c>
      <c r="N253" s="4" t="s">
        <v>806</v>
      </c>
      <c r="O253" s="4" t="s">
        <v>807</v>
      </c>
      <c r="P253" s="4" t="s">
        <v>808</v>
      </c>
      <c r="Q253" s="4" t="str">
        <f t="shared" si="7"/>
        <v>http://www.bureau.tohoku.ac.jp/audit/folder/【F60】.zip</v>
      </c>
    </row>
    <row r="254" spans="1:17" ht="45.75" customHeight="1" x14ac:dyDescent="0.15">
      <c r="A254" s="35" t="s">
        <v>398</v>
      </c>
      <c r="B254" s="36">
        <v>61</v>
      </c>
      <c r="C254" s="12" t="s">
        <v>813</v>
      </c>
      <c r="D254" s="79" t="str">
        <f t="shared" si="8"/>
        <v>【通知】国立大学法人東北大学契約基準の改正について</v>
      </c>
      <c r="E254" s="13" t="s">
        <v>839</v>
      </c>
      <c r="F254" s="14">
        <v>42818</v>
      </c>
      <c r="G254" s="65" t="s">
        <v>13</v>
      </c>
      <c r="H254" s="15"/>
      <c r="I254" s="61"/>
      <c r="J254" s="16" t="s">
        <v>145</v>
      </c>
      <c r="L254" s="59" t="s">
        <v>916</v>
      </c>
      <c r="M254" s="11" t="s">
        <v>805</v>
      </c>
      <c r="N254" s="4" t="s">
        <v>806</v>
      </c>
      <c r="O254" s="4" t="s">
        <v>807</v>
      </c>
      <c r="P254" s="4" t="s">
        <v>808</v>
      </c>
      <c r="Q254" s="4" t="str">
        <f t="shared" si="7"/>
        <v>http://www.bureau.tohoku.ac.jp/audit/folder/【F61】.zip</v>
      </c>
    </row>
    <row r="255" spans="1:17" ht="45.75" customHeight="1" x14ac:dyDescent="0.15">
      <c r="A255" s="35" t="s">
        <v>398</v>
      </c>
      <c r="B255" s="36">
        <v>62</v>
      </c>
      <c r="C255" s="12" t="s">
        <v>813</v>
      </c>
      <c r="D255" s="79" t="str">
        <f t="shared" si="8"/>
        <v>「平成２９年度における国立大学法人東北大学の障害者就労施設等からの物品等の調達の推進を図るための方針」について</v>
      </c>
      <c r="E255" s="13" t="s">
        <v>839</v>
      </c>
      <c r="F255" s="14">
        <v>42831</v>
      </c>
      <c r="G255" s="65" t="s">
        <v>13</v>
      </c>
      <c r="H255" s="15"/>
      <c r="I255" s="61"/>
      <c r="J255" s="16" t="s">
        <v>145</v>
      </c>
      <c r="L255" s="59" t="s">
        <v>917</v>
      </c>
      <c r="M255" s="11" t="s">
        <v>805</v>
      </c>
      <c r="N255" s="4" t="s">
        <v>806</v>
      </c>
      <c r="O255" s="4" t="s">
        <v>807</v>
      </c>
      <c r="P255" s="4" t="s">
        <v>808</v>
      </c>
      <c r="Q255" s="4" t="str">
        <f t="shared" si="7"/>
        <v>http://www.bureau.tohoku.ac.jp/audit/folder/【F62】.zip</v>
      </c>
    </row>
    <row r="256" spans="1:17" ht="45.75" customHeight="1" x14ac:dyDescent="0.15">
      <c r="A256" s="35" t="s">
        <v>398</v>
      </c>
      <c r="B256" s="36">
        <v>63</v>
      </c>
      <c r="C256" s="12" t="s">
        <v>813</v>
      </c>
      <c r="D256" s="79" t="str">
        <f t="shared" si="8"/>
        <v>【通知】女性の活躍推進に向けた公共調達の取組の実施に係る一部改正について</v>
      </c>
      <c r="E256" s="13" t="s">
        <v>839</v>
      </c>
      <c r="F256" s="14">
        <v>42901</v>
      </c>
      <c r="G256" s="65" t="s">
        <v>37</v>
      </c>
      <c r="H256" s="15" t="s">
        <v>9</v>
      </c>
      <c r="I256" s="61"/>
      <c r="J256" s="16" t="s">
        <v>145</v>
      </c>
      <c r="L256" s="59" t="s">
        <v>918</v>
      </c>
      <c r="M256" s="11" t="s">
        <v>805</v>
      </c>
      <c r="N256" s="4" t="s">
        <v>806</v>
      </c>
      <c r="O256" s="4" t="s">
        <v>807</v>
      </c>
      <c r="P256" s="4" t="s">
        <v>808</v>
      </c>
      <c r="Q256" s="4" t="str">
        <f t="shared" si="7"/>
        <v>http://www.bureau.tohoku.ac.jp/audit/folder/【F63】.zip</v>
      </c>
    </row>
    <row r="257" spans="1:17" ht="45.75" customHeight="1" x14ac:dyDescent="0.15">
      <c r="A257" s="35" t="s">
        <v>398</v>
      </c>
      <c r="B257" s="36">
        <v>64</v>
      </c>
      <c r="C257" s="12" t="s">
        <v>813</v>
      </c>
      <c r="D257" s="79" t="str">
        <f t="shared" si="8"/>
        <v>【事務連絡】政府調達の各種自主的措置に係る適用基準額等の邦貨換算額について</v>
      </c>
      <c r="E257" s="13" t="s">
        <v>235</v>
      </c>
      <c r="F257" s="14">
        <v>43124</v>
      </c>
      <c r="G257" s="65" t="s">
        <v>37</v>
      </c>
      <c r="H257" s="15" t="s">
        <v>9</v>
      </c>
      <c r="I257" s="61"/>
      <c r="J257" s="16" t="s">
        <v>145</v>
      </c>
      <c r="L257" s="59" t="s">
        <v>919</v>
      </c>
      <c r="M257" s="11" t="s">
        <v>805</v>
      </c>
      <c r="N257" s="4" t="s">
        <v>806</v>
      </c>
      <c r="O257" s="4" t="s">
        <v>807</v>
      </c>
      <c r="P257" s="4" t="s">
        <v>808</v>
      </c>
      <c r="Q257" s="4" t="str">
        <f t="shared" si="7"/>
        <v>http://www.bureau.tohoku.ac.jp/audit/folder/【F64】.zip</v>
      </c>
    </row>
    <row r="258" spans="1:17" ht="45.75" customHeight="1" x14ac:dyDescent="0.15">
      <c r="A258" s="35" t="s">
        <v>398</v>
      </c>
      <c r="B258" s="36">
        <v>65</v>
      </c>
      <c r="C258" s="12" t="s">
        <v>813</v>
      </c>
      <c r="D258" s="79" t="str">
        <f t="shared" si="8"/>
        <v>【事務連絡】労働者派遣契約における仕様書の改正について</v>
      </c>
      <c r="E258" s="13" t="s">
        <v>235</v>
      </c>
      <c r="F258" s="14">
        <v>43130</v>
      </c>
      <c r="G258" s="65" t="s">
        <v>37</v>
      </c>
      <c r="H258" s="15" t="s">
        <v>9</v>
      </c>
      <c r="I258" s="61"/>
      <c r="J258" s="16" t="s">
        <v>145</v>
      </c>
      <c r="L258" s="59" t="s">
        <v>920</v>
      </c>
      <c r="M258" s="11" t="s">
        <v>805</v>
      </c>
      <c r="N258" s="4" t="s">
        <v>806</v>
      </c>
      <c r="O258" s="4" t="s">
        <v>807</v>
      </c>
      <c r="P258" s="4" t="s">
        <v>808</v>
      </c>
      <c r="Q258" s="4" t="str">
        <f t="shared" si="7"/>
        <v>http://www.bureau.tohoku.ac.jp/audit/folder/【F65】.zip</v>
      </c>
    </row>
    <row r="259" spans="1:17" ht="45.75" customHeight="1" x14ac:dyDescent="0.15">
      <c r="A259" s="35" t="s">
        <v>398</v>
      </c>
      <c r="B259" s="36">
        <v>66</v>
      </c>
      <c r="C259" s="12" t="s">
        <v>813</v>
      </c>
      <c r="D259" s="79" t="str">
        <f t="shared" si="8"/>
        <v>【通知】前払いをすることができる対象案件の拡大について</v>
      </c>
      <c r="E259" s="13" t="s">
        <v>840</v>
      </c>
      <c r="F259" s="14">
        <v>43186</v>
      </c>
      <c r="G259" s="68" t="s">
        <v>160</v>
      </c>
      <c r="H259" s="15" t="s">
        <v>9</v>
      </c>
      <c r="I259" s="28"/>
      <c r="J259" s="16" t="s">
        <v>255</v>
      </c>
      <c r="L259" s="59" t="s">
        <v>921</v>
      </c>
      <c r="M259" s="11" t="s">
        <v>805</v>
      </c>
      <c r="N259" s="4" t="s">
        <v>806</v>
      </c>
      <c r="O259" s="4" t="s">
        <v>807</v>
      </c>
      <c r="P259" s="4" t="s">
        <v>808</v>
      </c>
      <c r="Q259" s="4" t="str">
        <f t="shared" si="7"/>
        <v>http://www.bureau.tohoku.ac.jp/audit/folder/【F66】.zip</v>
      </c>
    </row>
    <row r="260" spans="1:17" ht="45.75" customHeight="1" x14ac:dyDescent="0.15">
      <c r="A260" s="35" t="s">
        <v>398</v>
      </c>
      <c r="B260" s="36">
        <v>67</v>
      </c>
      <c r="C260" s="12" t="s">
        <v>813</v>
      </c>
      <c r="D260" s="79" t="str">
        <f t="shared" si="8"/>
        <v>【通知】契約業務マニュアルの改訂について</v>
      </c>
      <c r="E260" s="13" t="s">
        <v>839</v>
      </c>
      <c r="F260" s="14">
        <v>43186</v>
      </c>
      <c r="G260" s="65" t="s">
        <v>37</v>
      </c>
      <c r="H260" s="15" t="s">
        <v>9</v>
      </c>
      <c r="I260" s="61"/>
      <c r="J260" s="16" t="s">
        <v>145</v>
      </c>
      <c r="L260" s="59" t="s">
        <v>922</v>
      </c>
      <c r="M260" s="11" t="s">
        <v>805</v>
      </c>
      <c r="N260" s="4" t="s">
        <v>806</v>
      </c>
      <c r="O260" s="4" t="s">
        <v>807</v>
      </c>
      <c r="P260" s="4" t="s">
        <v>808</v>
      </c>
      <c r="Q260" s="4" t="str">
        <f t="shared" si="7"/>
        <v>http://www.bureau.tohoku.ac.jp/audit/folder/【F67】.zip</v>
      </c>
    </row>
    <row r="261" spans="1:17" ht="45.75" customHeight="1" x14ac:dyDescent="0.15">
      <c r="A261" s="35" t="s">
        <v>398</v>
      </c>
      <c r="B261" s="36">
        <v>68</v>
      </c>
      <c r="C261" s="12" t="s">
        <v>813</v>
      </c>
      <c r="D261" s="79" t="str">
        <f t="shared" si="8"/>
        <v>Amazon Business（アマゾンビジネス）サービスへの加入について</v>
      </c>
      <c r="E261" s="13" t="s">
        <v>840</v>
      </c>
      <c r="F261" s="14">
        <v>43298</v>
      </c>
      <c r="G261" s="65" t="s">
        <v>64</v>
      </c>
      <c r="H261" s="15"/>
      <c r="I261" s="61"/>
      <c r="J261" s="16" t="s">
        <v>255</v>
      </c>
      <c r="L261" s="59" t="s">
        <v>923</v>
      </c>
      <c r="M261" s="11" t="s">
        <v>805</v>
      </c>
      <c r="N261" s="4" t="s">
        <v>806</v>
      </c>
      <c r="O261" s="4" t="s">
        <v>807</v>
      </c>
      <c r="P261" s="4" t="s">
        <v>808</v>
      </c>
      <c r="Q261" s="4" t="str">
        <f t="shared" si="7"/>
        <v>http://www.bureau.tohoku.ac.jp/audit/folder/【F68】.zip</v>
      </c>
    </row>
    <row r="262" spans="1:17" ht="45.75" customHeight="1" x14ac:dyDescent="0.15">
      <c r="A262" s="35" t="s">
        <v>398</v>
      </c>
      <c r="B262" s="36">
        <v>69</v>
      </c>
      <c r="C262" s="12" t="s">
        <v>813</v>
      </c>
      <c r="D262" s="79" t="str">
        <f t="shared" si="8"/>
        <v>【通知】購買業務マニュアルの改訂について</v>
      </c>
      <c r="E262" s="13" t="s">
        <v>840</v>
      </c>
      <c r="F262" s="14">
        <v>43298</v>
      </c>
      <c r="G262" s="68" t="s">
        <v>160</v>
      </c>
      <c r="H262" s="15" t="s">
        <v>9</v>
      </c>
      <c r="I262" s="61"/>
      <c r="J262" s="16" t="s">
        <v>145</v>
      </c>
      <c r="L262" s="59" t="s">
        <v>924</v>
      </c>
      <c r="M262" s="11" t="s">
        <v>805</v>
      </c>
      <c r="N262" s="4" t="s">
        <v>806</v>
      </c>
      <c r="O262" s="4" t="s">
        <v>807</v>
      </c>
      <c r="P262" s="4" t="s">
        <v>808</v>
      </c>
      <c r="Q262" s="4" t="str">
        <f t="shared" ref="Q262:Q325" si="9">CONCATENATE(M262,N262,A262,B262,O262,P262)</f>
        <v>http://www.bureau.tohoku.ac.jp/audit/folder/【F69】.zip</v>
      </c>
    </row>
    <row r="263" spans="1:17" ht="45.75" customHeight="1" x14ac:dyDescent="0.15">
      <c r="A263" s="35" t="s">
        <v>398</v>
      </c>
      <c r="B263" s="36">
        <v>70</v>
      </c>
      <c r="C263" s="12" t="s">
        <v>35</v>
      </c>
      <c r="D263" s="79" t="str">
        <f t="shared" ref="D263:D326" si="10">HYPERLINK(Q263,L263)</f>
        <v>「平成２９年度における国立大学法人東北大学の中小企業者に関する契約の方針」について（通知）</v>
      </c>
      <c r="E263" s="13" t="s">
        <v>36</v>
      </c>
      <c r="F263" s="14">
        <v>42992</v>
      </c>
      <c r="G263" s="65" t="s">
        <v>13</v>
      </c>
      <c r="H263" s="15"/>
      <c r="I263" s="61"/>
      <c r="J263" s="16" t="s">
        <v>145</v>
      </c>
      <c r="L263" s="59" t="s">
        <v>925</v>
      </c>
      <c r="M263" s="11" t="s">
        <v>805</v>
      </c>
      <c r="N263" s="4" t="s">
        <v>806</v>
      </c>
      <c r="O263" s="4" t="s">
        <v>807</v>
      </c>
      <c r="P263" s="4" t="s">
        <v>808</v>
      </c>
      <c r="Q263" s="4" t="str">
        <f t="shared" si="9"/>
        <v>http://www.bureau.tohoku.ac.jp/audit/folder/【F70】.zip</v>
      </c>
    </row>
    <row r="264" spans="1:17" ht="45.75" customHeight="1" x14ac:dyDescent="0.15">
      <c r="A264" s="35" t="s">
        <v>449</v>
      </c>
      <c r="B264" s="36">
        <v>1</v>
      </c>
      <c r="C264" s="12" t="s">
        <v>38</v>
      </c>
      <c r="D264" s="79" t="str">
        <f t="shared" si="10"/>
        <v>計算証明にかかる証拠書類の提出について（通知）</v>
      </c>
      <c r="E264" s="13" t="s">
        <v>12</v>
      </c>
      <c r="F264" s="14">
        <v>38772</v>
      </c>
      <c r="G264" s="69" t="s">
        <v>323</v>
      </c>
      <c r="H264" s="15" t="s">
        <v>9</v>
      </c>
      <c r="I264" s="61"/>
      <c r="J264" s="16" t="s">
        <v>255</v>
      </c>
      <c r="L264" s="59" t="s">
        <v>450</v>
      </c>
      <c r="M264" s="11" t="s">
        <v>805</v>
      </c>
      <c r="N264" s="4" t="s">
        <v>806</v>
      </c>
      <c r="O264" s="4" t="s">
        <v>807</v>
      </c>
      <c r="P264" s="4" t="s">
        <v>808</v>
      </c>
      <c r="Q264" s="4" t="str">
        <f t="shared" si="9"/>
        <v>http://www.bureau.tohoku.ac.jp/audit/folder/【G1】.zip</v>
      </c>
    </row>
    <row r="265" spans="1:17" ht="45.75" customHeight="1" x14ac:dyDescent="0.15">
      <c r="A265" s="35" t="s">
        <v>449</v>
      </c>
      <c r="B265" s="36">
        <v>2</v>
      </c>
      <c r="C265" s="12" t="s">
        <v>38</v>
      </c>
      <c r="D265" s="79" t="str">
        <f t="shared" si="10"/>
        <v>平成２０年度決算及び平成２１年度以降のリース取引に係る会計処理について</v>
      </c>
      <c r="E265" s="13" t="s">
        <v>12</v>
      </c>
      <c r="F265" s="14">
        <v>39913</v>
      </c>
      <c r="G265" s="65" t="s">
        <v>34</v>
      </c>
      <c r="H265" s="15"/>
      <c r="I265" s="61"/>
      <c r="J265" s="16" t="s">
        <v>255</v>
      </c>
      <c r="L265" s="59" t="s">
        <v>451</v>
      </c>
      <c r="M265" s="11" t="s">
        <v>805</v>
      </c>
      <c r="N265" s="4" t="s">
        <v>806</v>
      </c>
      <c r="O265" s="4" t="s">
        <v>807</v>
      </c>
      <c r="P265" s="4" t="s">
        <v>808</v>
      </c>
      <c r="Q265" s="4" t="str">
        <f t="shared" si="9"/>
        <v>http://www.bureau.tohoku.ac.jp/audit/folder/【G2】.zip</v>
      </c>
    </row>
    <row r="266" spans="1:17" ht="45.75" customHeight="1" x14ac:dyDescent="0.15">
      <c r="A266" s="35" t="s">
        <v>449</v>
      </c>
      <c r="B266" s="36">
        <v>4</v>
      </c>
      <c r="C266" s="12" t="s">
        <v>38</v>
      </c>
      <c r="D266" s="79" t="str">
        <f t="shared" si="10"/>
        <v>新財務会計システム操作手引きの掲載について（通知）</v>
      </c>
      <c r="E266" s="13" t="s">
        <v>453</v>
      </c>
      <c r="F266" s="14">
        <v>40268</v>
      </c>
      <c r="G266" s="68" t="s">
        <v>864</v>
      </c>
      <c r="H266" s="15" t="s">
        <v>9</v>
      </c>
      <c r="I266" s="61"/>
      <c r="J266" s="16" t="s">
        <v>255</v>
      </c>
      <c r="L266" s="59" t="s">
        <v>452</v>
      </c>
      <c r="M266" s="11" t="s">
        <v>805</v>
      </c>
      <c r="N266" s="4" t="s">
        <v>806</v>
      </c>
      <c r="O266" s="4" t="s">
        <v>807</v>
      </c>
      <c r="P266" s="4" t="s">
        <v>808</v>
      </c>
      <c r="Q266" s="4" t="str">
        <f t="shared" si="9"/>
        <v>http://www.bureau.tohoku.ac.jp/audit/folder/【G4】.zip</v>
      </c>
    </row>
    <row r="267" spans="1:17" ht="45.75" customHeight="1" x14ac:dyDescent="0.15">
      <c r="A267" s="35" t="s">
        <v>449</v>
      </c>
      <c r="B267" s="36">
        <v>5</v>
      </c>
      <c r="C267" s="12" t="s">
        <v>38</v>
      </c>
      <c r="D267" s="79" t="str">
        <f t="shared" si="10"/>
        <v>新財務会計システムの稼動開始について（通知）</v>
      </c>
      <c r="E267" s="13" t="s">
        <v>453</v>
      </c>
      <c r="F267" s="14">
        <v>40268</v>
      </c>
      <c r="G267" s="65" t="s">
        <v>13</v>
      </c>
      <c r="H267" s="15"/>
      <c r="I267" s="61"/>
      <c r="J267" s="16" t="s">
        <v>255</v>
      </c>
      <c r="L267" s="59" t="s">
        <v>454</v>
      </c>
      <c r="M267" s="11" t="s">
        <v>805</v>
      </c>
      <c r="N267" s="4" t="s">
        <v>806</v>
      </c>
      <c r="O267" s="4" t="s">
        <v>807</v>
      </c>
      <c r="P267" s="4" t="s">
        <v>808</v>
      </c>
      <c r="Q267" s="4" t="str">
        <f t="shared" si="9"/>
        <v>http://www.bureau.tohoku.ac.jp/audit/folder/【G5】.zip</v>
      </c>
    </row>
    <row r="268" spans="1:17" ht="45.75" customHeight="1" x14ac:dyDescent="0.15">
      <c r="A268" s="35" t="s">
        <v>449</v>
      </c>
      <c r="B268" s="36">
        <v>6</v>
      </c>
      <c r="C268" s="12" t="s">
        <v>38</v>
      </c>
      <c r="D268" s="79" t="str">
        <f t="shared" si="10"/>
        <v>財務会計システムの仕訳作成機能の設定変更について</v>
      </c>
      <c r="E268" s="13" t="s">
        <v>12</v>
      </c>
      <c r="F268" s="14">
        <v>40435</v>
      </c>
      <c r="G268" s="65" t="s">
        <v>13</v>
      </c>
      <c r="H268" s="15"/>
      <c r="I268" s="61"/>
      <c r="J268" s="16" t="s">
        <v>255</v>
      </c>
      <c r="L268" s="59" t="s">
        <v>455</v>
      </c>
      <c r="M268" s="11" t="s">
        <v>805</v>
      </c>
      <c r="N268" s="4" t="s">
        <v>806</v>
      </c>
      <c r="O268" s="4" t="s">
        <v>807</v>
      </c>
      <c r="P268" s="4" t="s">
        <v>808</v>
      </c>
      <c r="Q268" s="4" t="str">
        <f t="shared" si="9"/>
        <v>http://www.bureau.tohoku.ac.jp/audit/folder/【G6】.zip</v>
      </c>
    </row>
    <row r="269" spans="1:17" ht="45.75" customHeight="1" x14ac:dyDescent="0.15">
      <c r="A269" s="35" t="s">
        <v>449</v>
      </c>
      <c r="B269" s="36">
        <v>7</v>
      </c>
      <c r="C269" s="12" t="s">
        <v>38</v>
      </c>
      <c r="D269" s="79" t="str">
        <f t="shared" si="10"/>
        <v>財務会計システムのカスタマイズの実施について</v>
      </c>
      <c r="E269" s="13" t="s">
        <v>12</v>
      </c>
      <c r="F269" s="14">
        <v>40452</v>
      </c>
      <c r="G269" s="65" t="s">
        <v>864</v>
      </c>
      <c r="H269" s="15" t="s">
        <v>9</v>
      </c>
      <c r="I269" s="61"/>
      <c r="J269" s="16" t="s">
        <v>255</v>
      </c>
      <c r="L269" s="59" t="s">
        <v>456</v>
      </c>
      <c r="M269" s="11" t="s">
        <v>805</v>
      </c>
      <c r="N269" s="4" t="s">
        <v>806</v>
      </c>
      <c r="O269" s="4" t="s">
        <v>807</v>
      </c>
      <c r="P269" s="4" t="s">
        <v>808</v>
      </c>
      <c r="Q269" s="4" t="str">
        <f t="shared" si="9"/>
        <v>http://www.bureau.tohoku.ac.jp/audit/folder/【G7】.zip</v>
      </c>
    </row>
    <row r="270" spans="1:17" ht="45.75" customHeight="1" x14ac:dyDescent="0.15">
      <c r="A270" s="35" t="s">
        <v>449</v>
      </c>
      <c r="B270" s="36">
        <v>9</v>
      </c>
      <c r="C270" s="12" t="s">
        <v>38</v>
      </c>
      <c r="D270" s="79" t="str">
        <f t="shared" si="10"/>
        <v>予算照会システムの導入について</v>
      </c>
      <c r="E270" s="13" t="s">
        <v>453</v>
      </c>
      <c r="F270" s="14">
        <v>40385</v>
      </c>
      <c r="G270" s="65" t="s">
        <v>458</v>
      </c>
      <c r="H270" s="15" t="s">
        <v>9</v>
      </c>
      <c r="I270" s="61"/>
      <c r="J270" s="16" t="s">
        <v>255</v>
      </c>
      <c r="L270" s="59" t="s">
        <v>457</v>
      </c>
      <c r="M270" s="11" t="s">
        <v>805</v>
      </c>
      <c r="N270" s="4" t="s">
        <v>806</v>
      </c>
      <c r="O270" s="4" t="s">
        <v>807</v>
      </c>
      <c r="P270" s="4" t="s">
        <v>808</v>
      </c>
      <c r="Q270" s="4" t="str">
        <f t="shared" si="9"/>
        <v>http://www.bureau.tohoku.ac.jp/audit/folder/【G9】.zip</v>
      </c>
    </row>
    <row r="271" spans="1:17" ht="45.75" customHeight="1" x14ac:dyDescent="0.15">
      <c r="A271" s="35" t="s">
        <v>449</v>
      </c>
      <c r="B271" s="36">
        <v>10</v>
      </c>
      <c r="C271" s="12" t="s">
        <v>38</v>
      </c>
      <c r="D271" s="79" t="str">
        <f t="shared" si="10"/>
        <v>財務会計システム「画面帳票資料集」の送付について</v>
      </c>
      <c r="E271" s="13" t="s">
        <v>12</v>
      </c>
      <c r="F271" s="14">
        <v>40522</v>
      </c>
      <c r="G271" s="65" t="s">
        <v>460</v>
      </c>
      <c r="H271" s="15" t="s">
        <v>9</v>
      </c>
      <c r="I271" s="61"/>
      <c r="J271" s="16" t="s">
        <v>255</v>
      </c>
      <c r="L271" s="59" t="s">
        <v>459</v>
      </c>
      <c r="M271" s="11" t="s">
        <v>805</v>
      </c>
      <c r="N271" s="4" t="s">
        <v>806</v>
      </c>
      <c r="O271" s="4" t="s">
        <v>807</v>
      </c>
      <c r="P271" s="4" t="s">
        <v>808</v>
      </c>
      <c r="Q271" s="4" t="str">
        <f t="shared" si="9"/>
        <v>http://www.bureau.tohoku.ac.jp/audit/folder/【G10】.zip</v>
      </c>
    </row>
    <row r="272" spans="1:17" ht="45.75" customHeight="1" x14ac:dyDescent="0.15">
      <c r="A272" s="35" t="s">
        <v>449</v>
      </c>
      <c r="B272" s="36">
        <v>11</v>
      </c>
      <c r="C272" s="12" t="s">
        <v>38</v>
      </c>
      <c r="D272" s="79" t="str">
        <f t="shared" si="10"/>
        <v>財務会計システムのカスタマイズの実施について</v>
      </c>
      <c r="E272" s="13" t="s">
        <v>12</v>
      </c>
      <c r="F272" s="14">
        <v>40634</v>
      </c>
      <c r="G272" s="65" t="s">
        <v>864</v>
      </c>
      <c r="H272" s="15" t="s">
        <v>9</v>
      </c>
      <c r="I272" s="61"/>
      <c r="J272" s="16" t="s">
        <v>255</v>
      </c>
      <c r="L272" s="59" t="s">
        <v>456</v>
      </c>
      <c r="M272" s="11" t="s">
        <v>805</v>
      </c>
      <c r="N272" s="4" t="s">
        <v>806</v>
      </c>
      <c r="O272" s="4" t="s">
        <v>807</v>
      </c>
      <c r="P272" s="4" t="s">
        <v>808</v>
      </c>
      <c r="Q272" s="4" t="str">
        <f t="shared" si="9"/>
        <v>http://www.bureau.tohoku.ac.jp/audit/folder/【G11】.zip</v>
      </c>
    </row>
    <row r="273" spans="1:17" ht="45.75" customHeight="1" x14ac:dyDescent="0.15">
      <c r="A273" s="35" t="s">
        <v>449</v>
      </c>
      <c r="B273" s="36">
        <v>14</v>
      </c>
      <c r="C273" s="12" t="s">
        <v>38</v>
      </c>
      <c r="D273" s="79" t="str">
        <f t="shared" si="10"/>
        <v>財務会計システム利用届の申請手続の変更について（通知）</v>
      </c>
      <c r="E273" s="13" t="s">
        <v>12</v>
      </c>
      <c r="F273" s="14">
        <v>40788</v>
      </c>
      <c r="G273" s="65" t="s">
        <v>462</v>
      </c>
      <c r="H273" s="15" t="s">
        <v>9</v>
      </c>
      <c r="I273" s="61"/>
      <c r="J273" s="16" t="s">
        <v>255</v>
      </c>
      <c r="L273" s="59" t="s">
        <v>461</v>
      </c>
      <c r="M273" s="11" t="s">
        <v>805</v>
      </c>
      <c r="N273" s="4" t="s">
        <v>806</v>
      </c>
      <c r="O273" s="4" t="s">
        <v>807</v>
      </c>
      <c r="P273" s="4" t="s">
        <v>808</v>
      </c>
      <c r="Q273" s="4" t="str">
        <f t="shared" si="9"/>
        <v>http://www.bureau.tohoku.ac.jp/audit/folder/【G14】.zip</v>
      </c>
    </row>
    <row r="274" spans="1:17" ht="45.75" customHeight="1" x14ac:dyDescent="0.15">
      <c r="A274" s="35" t="s">
        <v>449</v>
      </c>
      <c r="B274" s="36">
        <v>15</v>
      </c>
      <c r="C274" s="12" t="s">
        <v>463</v>
      </c>
      <c r="D274" s="79" t="str">
        <f t="shared" si="10"/>
        <v>大学病院セグメントの人件費区分に係るタイムスタディ実施計画及び実施報告の提出について</v>
      </c>
      <c r="E274" s="13" t="s">
        <v>201</v>
      </c>
      <c r="F274" s="14">
        <v>40765</v>
      </c>
      <c r="G274" s="67" t="s">
        <v>64</v>
      </c>
      <c r="H274" s="15"/>
      <c r="I274" s="61"/>
      <c r="J274" s="16" t="s">
        <v>255</v>
      </c>
      <c r="L274" s="59" t="s">
        <v>464</v>
      </c>
      <c r="M274" s="11" t="s">
        <v>805</v>
      </c>
      <c r="N274" s="4" t="s">
        <v>806</v>
      </c>
      <c r="O274" s="4" t="s">
        <v>807</v>
      </c>
      <c r="P274" s="4" t="s">
        <v>808</v>
      </c>
      <c r="Q274" s="4" t="str">
        <f t="shared" si="9"/>
        <v>http://www.bureau.tohoku.ac.jp/audit/folder/【G15】.zip</v>
      </c>
    </row>
    <row r="275" spans="1:17" ht="45.75" customHeight="1" x14ac:dyDescent="0.15">
      <c r="A275" s="35" t="s">
        <v>449</v>
      </c>
      <c r="B275" s="36">
        <v>16</v>
      </c>
      <c r="C275" s="12" t="s">
        <v>38</v>
      </c>
      <c r="D275" s="79" t="str">
        <f t="shared" si="10"/>
        <v>各種マスタ申請用フォルダについて</v>
      </c>
      <c r="E275" s="13" t="s">
        <v>301</v>
      </c>
      <c r="F275" s="14">
        <v>40788</v>
      </c>
      <c r="G275" s="65" t="s">
        <v>13</v>
      </c>
      <c r="H275" s="15"/>
      <c r="I275" s="61"/>
      <c r="J275" s="16" t="s">
        <v>255</v>
      </c>
      <c r="L275" s="59" t="s">
        <v>465</v>
      </c>
      <c r="M275" s="11" t="s">
        <v>805</v>
      </c>
      <c r="N275" s="4" t="s">
        <v>806</v>
      </c>
      <c r="O275" s="4" t="s">
        <v>807</v>
      </c>
      <c r="P275" s="4" t="s">
        <v>808</v>
      </c>
      <c r="Q275" s="4" t="str">
        <f t="shared" si="9"/>
        <v>http://www.bureau.tohoku.ac.jp/audit/folder/【G16】.zip</v>
      </c>
    </row>
    <row r="276" spans="1:17" ht="45.75" customHeight="1" x14ac:dyDescent="0.15">
      <c r="A276" s="35" t="s">
        <v>449</v>
      </c>
      <c r="B276" s="36">
        <v>17</v>
      </c>
      <c r="C276" s="12" t="s">
        <v>38</v>
      </c>
      <c r="D276" s="79" t="str">
        <f t="shared" si="10"/>
        <v>財務会計システムの帳票出力初期値設定の変更について</v>
      </c>
      <c r="E276" s="13" t="s">
        <v>12</v>
      </c>
      <c r="F276" s="14">
        <v>40851</v>
      </c>
      <c r="G276" s="65" t="s">
        <v>460</v>
      </c>
      <c r="H276" s="15" t="s">
        <v>8</v>
      </c>
      <c r="I276" s="61"/>
      <c r="J276" s="16" t="s">
        <v>255</v>
      </c>
      <c r="L276" s="59" t="s">
        <v>466</v>
      </c>
      <c r="M276" s="11" t="s">
        <v>805</v>
      </c>
      <c r="N276" s="4" t="s">
        <v>806</v>
      </c>
      <c r="O276" s="4" t="s">
        <v>807</v>
      </c>
      <c r="P276" s="4" t="s">
        <v>808</v>
      </c>
      <c r="Q276" s="4" t="str">
        <f t="shared" si="9"/>
        <v>http://www.bureau.tohoku.ac.jp/audit/folder/【G17】.zip</v>
      </c>
    </row>
    <row r="277" spans="1:17" ht="45.75" customHeight="1" x14ac:dyDescent="0.15">
      <c r="A277" s="35" t="s">
        <v>449</v>
      </c>
      <c r="B277" s="36">
        <v>18</v>
      </c>
      <c r="C277" s="12" t="s">
        <v>38</v>
      </c>
      <c r="D277" s="79" t="str">
        <f t="shared" si="10"/>
        <v>プロジェクトマスタの繰越判定について</v>
      </c>
      <c r="E277" s="13" t="s">
        <v>12</v>
      </c>
      <c r="F277" s="14">
        <v>40961</v>
      </c>
      <c r="G277" s="65" t="s">
        <v>468</v>
      </c>
      <c r="H277" s="15" t="s">
        <v>9</v>
      </c>
      <c r="I277" s="61"/>
      <c r="J277" s="16" t="s">
        <v>255</v>
      </c>
      <c r="L277" s="59" t="s">
        <v>467</v>
      </c>
      <c r="M277" s="11" t="s">
        <v>805</v>
      </c>
      <c r="N277" s="4" t="s">
        <v>806</v>
      </c>
      <c r="O277" s="4" t="s">
        <v>807</v>
      </c>
      <c r="P277" s="4" t="s">
        <v>808</v>
      </c>
      <c r="Q277" s="4" t="str">
        <f t="shared" si="9"/>
        <v>http://www.bureau.tohoku.ac.jp/audit/folder/【G18】.zip</v>
      </c>
    </row>
    <row r="278" spans="1:17" ht="45.75" customHeight="1" x14ac:dyDescent="0.15">
      <c r="A278" s="35" t="s">
        <v>449</v>
      </c>
      <c r="B278" s="36">
        <v>19</v>
      </c>
      <c r="C278" s="12" t="s">
        <v>38</v>
      </c>
      <c r="D278" s="79" t="str">
        <f t="shared" si="10"/>
        <v>財務会計システムのカスタマイズの実施について</v>
      </c>
      <c r="E278" s="13" t="s">
        <v>12</v>
      </c>
      <c r="F278" s="14">
        <v>40973</v>
      </c>
      <c r="G278" s="65" t="s">
        <v>865</v>
      </c>
      <c r="H278" s="15" t="s">
        <v>8</v>
      </c>
      <c r="I278" s="61"/>
      <c r="J278" s="16" t="s">
        <v>255</v>
      </c>
      <c r="L278" s="59" t="s">
        <v>456</v>
      </c>
      <c r="M278" s="11" t="s">
        <v>805</v>
      </c>
      <c r="N278" s="4" t="s">
        <v>806</v>
      </c>
      <c r="O278" s="4" t="s">
        <v>807</v>
      </c>
      <c r="P278" s="4" t="s">
        <v>808</v>
      </c>
      <c r="Q278" s="4" t="str">
        <f t="shared" si="9"/>
        <v>http://www.bureau.tohoku.ac.jp/audit/folder/【G19】.zip</v>
      </c>
    </row>
    <row r="279" spans="1:17" ht="45.75" customHeight="1" x14ac:dyDescent="0.15">
      <c r="A279" s="35" t="s">
        <v>449</v>
      </c>
      <c r="B279" s="36">
        <v>20</v>
      </c>
      <c r="C279" s="12" t="s">
        <v>38</v>
      </c>
      <c r="D279" s="79" t="str">
        <f t="shared" si="10"/>
        <v>利用負担金等の振替の取扱変更について</v>
      </c>
      <c r="E279" s="13" t="s">
        <v>12</v>
      </c>
      <c r="F279" s="14">
        <v>40983</v>
      </c>
      <c r="G279" s="70" t="s">
        <v>470</v>
      </c>
      <c r="H279" s="15" t="s">
        <v>9</v>
      </c>
      <c r="I279" s="61"/>
      <c r="J279" s="16" t="s">
        <v>255</v>
      </c>
      <c r="L279" s="59" t="s">
        <v>469</v>
      </c>
      <c r="M279" s="11" t="s">
        <v>805</v>
      </c>
      <c r="N279" s="4" t="s">
        <v>806</v>
      </c>
      <c r="O279" s="4" t="s">
        <v>807</v>
      </c>
      <c r="P279" s="4" t="s">
        <v>808</v>
      </c>
      <c r="Q279" s="4" t="str">
        <f t="shared" si="9"/>
        <v>http://www.bureau.tohoku.ac.jp/audit/folder/【G20】.zip</v>
      </c>
    </row>
    <row r="280" spans="1:17" ht="45.75" customHeight="1" x14ac:dyDescent="0.15">
      <c r="A280" s="35" t="s">
        <v>449</v>
      </c>
      <c r="B280" s="36">
        <v>21</v>
      </c>
      <c r="C280" s="12" t="s">
        <v>38</v>
      </c>
      <c r="D280" s="79" t="str">
        <f t="shared" si="10"/>
        <v>財務会計システムの科研費基金化対応カスタマイズの実施について</v>
      </c>
      <c r="E280" s="13" t="s">
        <v>12</v>
      </c>
      <c r="F280" s="14">
        <v>40987</v>
      </c>
      <c r="G280" s="65" t="s">
        <v>472</v>
      </c>
      <c r="H280" s="15" t="s">
        <v>8</v>
      </c>
      <c r="I280" s="61"/>
      <c r="J280" s="16" t="s">
        <v>255</v>
      </c>
      <c r="L280" s="59" t="s">
        <v>471</v>
      </c>
      <c r="M280" s="11" t="s">
        <v>805</v>
      </c>
      <c r="N280" s="4" t="s">
        <v>806</v>
      </c>
      <c r="O280" s="4" t="s">
        <v>807</v>
      </c>
      <c r="P280" s="4" t="s">
        <v>808</v>
      </c>
      <c r="Q280" s="4" t="str">
        <f t="shared" si="9"/>
        <v>http://www.bureau.tohoku.ac.jp/audit/folder/【G21】.zip</v>
      </c>
    </row>
    <row r="281" spans="1:17" ht="45.75" customHeight="1" x14ac:dyDescent="0.15">
      <c r="A281" s="35" t="s">
        <v>449</v>
      </c>
      <c r="B281" s="36">
        <v>24</v>
      </c>
      <c r="C281" s="12" t="s">
        <v>38</v>
      </c>
      <c r="D281" s="79" t="str">
        <f t="shared" si="10"/>
        <v>財務会計システムの仕訳作成処理業務の簡素化について</v>
      </c>
      <c r="E281" s="13" t="s">
        <v>453</v>
      </c>
      <c r="F281" s="14">
        <v>41058</v>
      </c>
      <c r="G281" s="70" t="s">
        <v>866</v>
      </c>
      <c r="H281" s="15" t="s">
        <v>8</v>
      </c>
      <c r="I281" s="61"/>
      <c r="J281" s="16" t="s">
        <v>255</v>
      </c>
      <c r="L281" s="59" t="s">
        <v>473</v>
      </c>
      <c r="M281" s="11" t="s">
        <v>805</v>
      </c>
      <c r="N281" s="4" t="s">
        <v>806</v>
      </c>
      <c r="O281" s="4" t="s">
        <v>807</v>
      </c>
      <c r="P281" s="4" t="s">
        <v>808</v>
      </c>
      <c r="Q281" s="4" t="str">
        <f t="shared" si="9"/>
        <v>http://www.bureau.tohoku.ac.jp/audit/folder/【G24】.zip</v>
      </c>
    </row>
    <row r="282" spans="1:17" ht="45.75" customHeight="1" x14ac:dyDescent="0.15">
      <c r="A282" s="35" t="s">
        <v>449</v>
      </c>
      <c r="B282" s="36">
        <v>25</v>
      </c>
      <c r="C282" s="12" t="s">
        <v>38</v>
      </c>
      <c r="D282" s="79" t="str">
        <f t="shared" si="10"/>
        <v>財務会計システムにおける会計伝票確定処理の取り扱いについて（通知）</v>
      </c>
      <c r="E282" s="13" t="s">
        <v>453</v>
      </c>
      <c r="F282" s="14">
        <v>41059</v>
      </c>
      <c r="G282" s="65" t="s">
        <v>39</v>
      </c>
      <c r="H282" s="15" t="s">
        <v>8</v>
      </c>
      <c r="I282" s="61"/>
      <c r="J282" s="16" t="s">
        <v>255</v>
      </c>
      <c r="L282" s="59" t="s">
        <v>474</v>
      </c>
      <c r="M282" s="11" t="s">
        <v>805</v>
      </c>
      <c r="N282" s="4" t="s">
        <v>806</v>
      </c>
      <c r="O282" s="4" t="s">
        <v>807</v>
      </c>
      <c r="P282" s="4" t="s">
        <v>808</v>
      </c>
      <c r="Q282" s="4" t="str">
        <f t="shared" si="9"/>
        <v>http://www.bureau.tohoku.ac.jp/audit/folder/【G25】.zip</v>
      </c>
    </row>
    <row r="283" spans="1:17" ht="45.75" customHeight="1" x14ac:dyDescent="0.15">
      <c r="A283" s="35" t="s">
        <v>449</v>
      </c>
      <c r="B283" s="36">
        <v>26</v>
      </c>
      <c r="C283" s="12" t="s">
        <v>38</v>
      </c>
      <c r="D283" s="79" t="str">
        <f t="shared" si="10"/>
        <v>改竄防止機能導入に係る事前準備について</v>
      </c>
      <c r="E283" s="13" t="s">
        <v>12</v>
      </c>
      <c r="F283" s="14">
        <v>41060</v>
      </c>
      <c r="G283" s="65" t="s">
        <v>866</v>
      </c>
      <c r="H283" s="15" t="s">
        <v>8</v>
      </c>
      <c r="I283" s="61"/>
      <c r="J283" s="16" t="s">
        <v>255</v>
      </c>
      <c r="L283" s="59" t="s">
        <v>475</v>
      </c>
      <c r="M283" s="11" t="s">
        <v>805</v>
      </c>
      <c r="N283" s="4" t="s">
        <v>806</v>
      </c>
      <c r="O283" s="4" t="s">
        <v>807</v>
      </c>
      <c r="P283" s="4" t="s">
        <v>808</v>
      </c>
      <c r="Q283" s="4" t="str">
        <f t="shared" si="9"/>
        <v>http://www.bureau.tohoku.ac.jp/audit/folder/【G26】.zip</v>
      </c>
    </row>
    <row r="284" spans="1:17" ht="45.75" customHeight="1" x14ac:dyDescent="0.15">
      <c r="A284" s="35" t="s">
        <v>449</v>
      </c>
      <c r="B284" s="36">
        <v>28</v>
      </c>
      <c r="C284" s="12" t="s">
        <v>38</v>
      </c>
      <c r="D284" s="79" t="str">
        <f t="shared" si="10"/>
        <v>財務会計システムにおける各確定画面の確定区分「差戻し」の使用停止について</v>
      </c>
      <c r="E284" s="13" t="s">
        <v>201</v>
      </c>
      <c r="F284" s="14">
        <v>41127</v>
      </c>
      <c r="G284" s="65" t="s">
        <v>13</v>
      </c>
      <c r="H284" s="15"/>
      <c r="I284" s="61"/>
      <c r="J284" s="16" t="s">
        <v>255</v>
      </c>
      <c r="L284" s="59" t="s">
        <v>476</v>
      </c>
      <c r="M284" s="11" t="s">
        <v>805</v>
      </c>
      <c r="N284" s="4" t="s">
        <v>806</v>
      </c>
      <c r="O284" s="4" t="s">
        <v>807</v>
      </c>
      <c r="P284" s="4" t="s">
        <v>808</v>
      </c>
      <c r="Q284" s="4" t="str">
        <f t="shared" si="9"/>
        <v>http://www.bureau.tohoku.ac.jp/audit/folder/【G28】.zip</v>
      </c>
    </row>
    <row r="285" spans="1:17" ht="45.75" customHeight="1" x14ac:dyDescent="0.15">
      <c r="A285" s="35" t="s">
        <v>449</v>
      </c>
      <c r="B285" s="36">
        <v>29</v>
      </c>
      <c r="C285" s="12" t="s">
        <v>38</v>
      </c>
      <c r="D285" s="79" t="str">
        <f t="shared" si="10"/>
        <v>財務会計システムの謝金集計用カスタマイズの実施について</v>
      </c>
      <c r="E285" s="13" t="s">
        <v>201</v>
      </c>
      <c r="F285" s="14">
        <v>41162</v>
      </c>
      <c r="G285" s="65" t="s">
        <v>478</v>
      </c>
      <c r="H285" s="15" t="s">
        <v>9</v>
      </c>
      <c r="I285" s="61"/>
      <c r="J285" s="16" t="s">
        <v>255</v>
      </c>
      <c r="L285" s="59" t="s">
        <v>477</v>
      </c>
      <c r="M285" s="11" t="s">
        <v>805</v>
      </c>
      <c r="N285" s="4" t="s">
        <v>806</v>
      </c>
      <c r="O285" s="4" t="s">
        <v>807</v>
      </c>
      <c r="P285" s="4" t="s">
        <v>808</v>
      </c>
      <c r="Q285" s="4" t="str">
        <f t="shared" si="9"/>
        <v>http://www.bureau.tohoku.ac.jp/audit/folder/【G29】.zip</v>
      </c>
    </row>
    <row r="286" spans="1:17" ht="45.75" customHeight="1" x14ac:dyDescent="0.15">
      <c r="A286" s="35" t="s">
        <v>449</v>
      </c>
      <c r="B286" s="36">
        <v>30</v>
      </c>
      <c r="C286" s="12" t="s">
        <v>38</v>
      </c>
      <c r="D286" s="79" t="str">
        <f t="shared" si="10"/>
        <v>財務会計システムのカスタマイズの実施について</v>
      </c>
      <c r="E286" s="13" t="s">
        <v>201</v>
      </c>
      <c r="F286" s="14">
        <v>40919</v>
      </c>
      <c r="G286" s="65" t="s">
        <v>479</v>
      </c>
      <c r="H286" s="15" t="s">
        <v>9</v>
      </c>
      <c r="I286" s="61"/>
      <c r="J286" s="16" t="s">
        <v>255</v>
      </c>
      <c r="L286" s="59" t="s">
        <v>40</v>
      </c>
      <c r="M286" s="11" t="s">
        <v>805</v>
      </c>
      <c r="N286" s="4" t="s">
        <v>806</v>
      </c>
      <c r="O286" s="4" t="s">
        <v>807</v>
      </c>
      <c r="P286" s="4" t="s">
        <v>808</v>
      </c>
      <c r="Q286" s="4" t="str">
        <f t="shared" si="9"/>
        <v>http://www.bureau.tohoku.ac.jp/audit/folder/【G30】.zip</v>
      </c>
    </row>
    <row r="287" spans="1:17" ht="45.75" customHeight="1" x14ac:dyDescent="0.15">
      <c r="A287" s="35" t="s">
        <v>449</v>
      </c>
      <c r="B287" s="36">
        <v>31</v>
      </c>
      <c r="C287" s="12" t="s">
        <v>38</v>
      </c>
      <c r="D287" s="79" t="str">
        <f t="shared" si="10"/>
        <v>財務会計システムのカスタマイズの実施について</v>
      </c>
      <c r="E287" s="13" t="s">
        <v>201</v>
      </c>
      <c r="F287" s="14">
        <v>40938</v>
      </c>
      <c r="G287" s="65" t="s">
        <v>13</v>
      </c>
      <c r="H287" s="15"/>
      <c r="I287" s="61"/>
      <c r="J287" s="16" t="s">
        <v>255</v>
      </c>
      <c r="L287" s="59" t="s">
        <v>40</v>
      </c>
      <c r="M287" s="11" t="s">
        <v>805</v>
      </c>
      <c r="N287" s="4" t="s">
        <v>806</v>
      </c>
      <c r="O287" s="4" t="s">
        <v>807</v>
      </c>
      <c r="P287" s="4" t="s">
        <v>808</v>
      </c>
      <c r="Q287" s="4" t="str">
        <f t="shared" si="9"/>
        <v>http://www.bureau.tohoku.ac.jp/audit/folder/【G31】.zip</v>
      </c>
    </row>
    <row r="288" spans="1:17" ht="45.75" customHeight="1" x14ac:dyDescent="0.15">
      <c r="A288" s="35" t="s">
        <v>449</v>
      </c>
      <c r="B288" s="36">
        <v>33</v>
      </c>
      <c r="C288" s="12" t="s">
        <v>38</v>
      </c>
      <c r="D288" s="79" t="str">
        <f t="shared" si="10"/>
        <v>財務会計システムの画面表示・帳票出力項目の変更について</v>
      </c>
      <c r="E288" s="13" t="s">
        <v>201</v>
      </c>
      <c r="F288" s="14">
        <v>41001</v>
      </c>
      <c r="G288" s="65" t="s">
        <v>468</v>
      </c>
      <c r="H288" s="15" t="s">
        <v>8</v>
      </c>
      <c r="I288" s="61"/>
      <c r="J288" s="16" t="s">
        <v>255</v>
      </c>
      <c r="L288" s="59" t="s">
        <v>480</v>
      </c>
      <c r="M288" s="11" t="s">
        <v>805</v>
      </c>
      <c r="N288" s="4" t="s">
        <v>806</v>
      </c>
      <c r="O288" s="4" t="s">
        <v>807</v>
      </c>
      <c r="P288" s="4" t="s">
        <v>808</v>
      </c>
      <c r="Q288" s="4" t="str">
        <f t="shared" si="9"/>
        <v>http://www.bureau.tohoku.ac.jp/audit/folder/【G33】.zip</v>
      </c>
    </row>
    <row r="289" spans="1:17" ht="45.75" customHeight="1" x14ac:dyDescent="0.15">
      <c r="A289" s="35" t="s">
        <v>449</v>
      </c>
      <c r="B289" s="36">
        <v>34</v>
      </c>
      <c r="C289" s="12" t="s">
        <v>38</v>
      </c>
      <c r="D289" s="79" t="str">
        <f t="shared" si="10"/>
        <v>支出契約決議の年度繰越処理について</v>
      </c>
      <c r="E289" s="13" t="s">
        <v>201</v>
      </c>
      <c r="F289" s="14">
        <v>41040</v>
      </c>
      <c r="G289" s="65" t="s">
        <v>468</v>
      </c>
      <c r="H289" s="15" t="s">
        <v>9</v>
      </c>
      <c r="I289" s="61"/>
      <c r="J289" s="16" t="s">
        <v>255</v>
      </c>
      <c r="L289" s="59" t="s">
        <v>481</v>
      </c>
      <c r="M289" s="11" t="s">
        <v>805</v>
      </c>
      <c r="N289" s="4" t="s">
        <v>806</v>
      </c>
      <c r="O289" s="4" t="s">
        <v>807</v>
      </c>
      <c r="P289" s="4" t="s">
        <v>808</v>
      </c>
      <c r="Q289" s="4" t="str">
        <f t="shared" si="9"/>
        <v>http://www.bureau.tohoku.ac.jp/audit/folder/【G34】.zip</v>
      </c>
    </row>
    <row r="290" spans="1:17" ht="45.75" customHeight="1" x14ac:dyDescent="0.15">
      <c r="A290" s="35" t="s">
        <v>449</v>
      </c>
      <c r="B290" s="36">
        <v>37</v>
      </c>
      <c r="C290" s="12" t="s">
        <v>38</v>
      </c>
      <c r="D290" s="79" t="str">
        <f t="shared" si="10"/>
        <v>財務会計システムにおける会計伝票確定担当者の指定及び印鑑枠設定について</v>
      </c>
      <c r="E290" s="13" t="s">
        <v>201</v>
      </c>
      <c r="F290" s="14">
        <v>41099</v>
      </c>
      <c r="G290" s="65" t="s">
        <v>39</v>
      </c>
      <c r="H290" s="15" t="s">
        <v>8</v>
      </c>
      <c r="I290" s="61"/>
      <c r="J290" s="16" t="s">
        <v>255</v>
      </c>
      <c r="L290" s="59" t="s">
        <v>482</v>
      </c>
      <c r="M290" s="11" t="s">
        <v>805</v>
      </c>
      <c r="N290" s="4" t="s">
        <v>806</v>
      </c>
      <c r="O290" s="4" t="s">
        <v>807</v>
      </c>
      <c r="P290" s="4" t="s">
        <v>808</v>
      </c>
      <c r="Q290" s="4" t="str">
        <f t="shared" si="9"/>
        <v>http://www.bureau.tohoku.ac.jp/audit/folder/【G37】.zip</v>
      </c>
    </row>
    <row r="291" spans="1:17" ht="45.75" customHeight="1" x14ac:dyDescent="0.15">
      <c r="A291" s="35" t="s">
        <v>449</v>
      </c>
      <c r="B291" s="36">
        <v>38</v>
      </c>
      <c r="C291" s="12" t="s">
        <v>38</v>
      </c>
      <c r="D291" s="79" t="str">
        <f t="shared" si="10"/>
        <v>財務会計システムの不具合修正及びカスタマイズの実施について</v>
      </c>
      <c r="E291" s="13" t="s">
        <v>201</v>
      </c>
      <c r="F291" s="14">
        <v>41158</v>
      </c>
      <c r="G291" s="65" t="s">
        <v>472</v>
      </c>
      <c r="H291" s="15" t="s">
        <v>8</v>
      </c>
      <c r="I291" s="61"/>
      <c r="J291" s="16" t="s">
        <v>255</v>
      </c>
      <c r="L291" s="59" t="s">
        <v>483</v>
      </c>
      <c r="M291" s="11" t="s">
        <v>805</v>
      </c>
      <c r="N291" s="4" t="s">
        <v>806</v>
      </c>
      <c r="O291" s="4" t="s">
        <v>807</v>
      </c>
      <c r="P291" s="4" t="s">
        <v>808</v>
      </c>
      <c r="Q291" s="4" t="str">
        <f t="shared" si="9"/>
        <v>http://www.bureau.tohoku.ac.jp/audit/folder/【G38】.zip</v>
      </c>
    </row>
    <row r="292" spans="1:17" ht="45.75" customHeight="1" x14ac:dyDescent="0.15">
      <c r="A292" s="35" t="s">
        <v>449</v>
      </c>
      <c r="B292" s="36">
        <v>39</v>
      </c>
      <c r="C292" s="12" t="s">
        <v>38</v>
      </c>
      <c r="D292" s="79" t="str">
        <f t="shared" si="10"/>
        <v>財務会計システムにおける未確定リストの抽出条件の追加について</v>
      </c>
      <c r="E292" s="13" t="s">
        <v>201</v>
      </c>
      <c r="F292" s="14">
        <v>41163</v>
      </c>
      <c r="G292" s="65" t="s">
        <v>479</v>
      </c>
      <c r="H292" s="15" t="s">
        <v>8</v>
      </c>
      <c r="I292" s="61"/>
      <c r="J292" s="16" t="s">
        <v>255</v>
      </c>
      <c r="L292" s="59" t="s">
        <v>41</v>
      </c>
      <c r="M292" s="11" t="s">
        <v>805</v>
      </c>
      <c r="N292" s="4" t="s">
        <v>806</v>
      </c>
      <c r="O292" s="4" t="s">
        <v>807</v>
      </c>
      <c r="P292" s="4" t="s">
        <v>808</v>
      </c>
      <c r="Q292" s="4" t="str">
        <f t="shared" si="9"/>
        <v>http://www.bureau.tohoku.ac.jp/audit/folder/【G39】.zip</v>
      </c>
    </row>
    <row r="293" spans="1:17" ht="45.75" customHeight="1" x14ac:dyDescent="0.15">
      <c r="A293" s="35" t="s">
        <v>449</v>
      </c>
      <c r="B293" s="36">
        <v>40</v>
      </c>
      <c r="C293" s="12" t="s">
        <v>38</v>
      </c>
      <c r="D293" s="79" t="str">
        <f t="shared" si="10"/>
        <v>プリンタードライバー申請書の提供について</v>
      </c>
      <c r="E293" s="13" t="s">
        <v>301</v>
      </c>
      <c r="F293" s="14">
        <v>41187</v>
      </c>
      <c r="G293" s="65" t="s">
        <v>13</v>
      </c>
      <c r="H293" s="15"/>
      <c r="I293" s="61"/>
      <c r="J293" s="16" t="s">
        <v>255</v>
      </c>
      <c r="L293" s="59" t="s">
        <v>484</v>
      </c>
      <c r="M293" s="11" t="s">
        <v>805</v>
      </c>
      <c r="N293" s="4" t="s">
        <v>806</v>
      </c>
      <c r="O293" s="4" t="s">
        <v>807</v>
      </c>
      <c r="P293" s="4" t="s">
        <v>808</v>
      </c>
      <c r="Q293" s="4" t="str">
        <f t="shared" si="9"/>
        <v>http://www.bureau.tohoku.ac.jp/audit/folder/【G40】.zip</v>
      </c>
    </row>
    <row r="294" spans="1:17" ht="45.75" customHeight="1" x14ac:dyDescent="0.15">
      <c r="A294" s="35" t="s">
        <v>449</v>
      </c>
      <c r="B294" s="36">
        <v>41</v>
      </c>
      <c r="C294" s="12" t="s">
        <v>38</v>
      </c>
      <c r="D294" s="79" t="str">
        <f t="shared" si="10"/>
        <v>勘定科目マニュアルの改訂について（通知）</v>
      </c>
      <c r="E294" s="13" t="s">
        <v>453</v>
      </c>
      <c r="F294" s="14">
        <v>41208</v>
      </c>
      <c r="G294" s="65" t="s">
        <v>14</v>
      </c>
      <c r="H294" s="15" t="s">
        <v>9</v>
      </c>
      <c r="I294" s="61"/>
      <c r="J294" s="16" t="s">
        <v>255</v>
      </c>
      <c r="L294" s="59" t="s">
        <v>44</v>
      </c>
      <c r="M294" s="11" t="s">
        <v>805</v>
      </c>
      <c r="N294" s="4" t="s">
        <v>806</v>
      </c>
      <c r="O294" s="4" t="s">
        <v>807</v>
      </c>
      <c r="P294" s="4" t="s">
        <v>808</v>
      </c>
      <c r="Q294" s="4" t="str">
        <f t="shared" si="9"/>
        <v>http://www.bureau.tohoku.ac.jp/audit/folder/【G41】.zip</v>
      </c>
    </row>
    <row r="295" spans="1:17" ht="45.75" customHeight="1" x14ac:dyDescent="0.15">
      <c r="A295" s="35" t="s">
        <v>449</v>
      </c>
      <c r="B295" s="36">
        <v>42</v>
      </c>
      <c r="C295" s="12" t="s">
        <v>38</v>
      </c>
      <c r="D295" s="79" t="str">
        <f t="shared" si="10"/>
        <v>財務会計システムのカスタマイズの実施について</v>
      </c>
      <c r="E295" s="13" t="s">
        <v>12</v>
      </c>
      <c r="F295" s="14">
        <v>41208</v>
      </c>
      <c r="G295" s="65" t="s">
        <v>39</v>
      </c>
      <c r="H295" s="15" t="s">
        <v>8</v>
      </c>
      <c r="I295" s="61"/>
      <c r="J295" s="16" t="s">
        <v>255</v>
      </c>
      <c r="L295" s="59" t="s">
        <v>40</v>
      </c>
      <c r="M295" s="11" t="s">
        <v>805</v>
      </c>
      <c r="N295" s="4" t="s">
        <v>806</v>
      </c>
      <c r="O295" s="4" t="s">
        <v>807</v>
      </c>
      <c r="P295" s="4" t="s">
        <v>808</v>
      </c>
      <c r="Q295" s="4" t="str">
        <f t="shared" si="9"/>
        <v>http://www.bureau.tohoku.ac.jp/audit/folder/【G42】.zip</v>
      </c>
    </row>
    <row r="296" spans="1:17" ht="45.75" customHeight="1" x14ac:dyDescent="0.15">
      <c r="A296" s="35" t="s">
        <v>449</v>
      </c>
      <c r="B296" s="36">
        <v>43</v>
      </c>
      <c r="C296" s="12" t="s">
        <v>38</v>
      </c>
      <c r="D296" s="79" t="str">
        <f t="shared" si="10"/>
        <v>財務会計システムの利用届における確定担当者の表示細分化について</v>
      </c>
      <c r="E296" s="13" t="s">
        <v>12</v>
      </c>
      <c r="F296" s="14">
        <v>41222</v>
      </c>
      <c r="G296" s="65" t="s">
        <v>13</v>
      </c>
      <c r="H296" s="15"/>
      <c r="I296" s="61"/>
      <c r="J296" s="16" t="s">
        <v>255</v>
      </c>
      <c r="L296" s="59" t="s">
        <v>485</v>
      </c>
      <c r="M296" s="11" t="s">
        <v>805</v>
      </c>
      <c r="N296" s="4" t="s">
        <v>806</v>
      </c>
      <c r="O296" s="4" t="s">
        <v>807</v>
      </c>
      <c r="P296" s="4" t="s">
        <v>808</v>
      </c>
      <c r="Q296" s="4" t="str">
        <f t="shared" si="9"/>
        <v>http://www.bureau.tohoku.ac.jp/audit/folder/【G43】.zip</v>
      </c>
    </row>
    <row r="297" spans="1:17" ht="45.75" customHeight="1" x14ac:dyDescent="0.15">
      <c r="A297" s="35" t="s">
        <v>449</v>
      </c>
      <c r="B297" s="36">
        <v>44</v>
      </c>
      <c r="C297" s="12" t="s">
        <v>38</v>
      </c>
      <c r="D297" s="79" t="str">
        <f t="shared" si="10"/>
        <v>財務会計システムのカスタマイズの実施について</v>
      </c>
      <c r="E297" s="13" t="s">
        <v>12</v>
      </c>
      <c r="F297" s="14">
        <v>41226</v>
      </c>
      <c r="G297" s="65" t="s">
        <v>472</v>
      </c>
      <c r="H297" s="15" t="s">
        <v>8</v>
      </c>
      <c r="I297" s="61"/>
      <c r="J297" s="16" t="s">
        <v>255</v>
      </c>
      <c r="L297" s="59" t="s">
        <v>40</v>
      </c>
      <c r="M297" s="11" t="s">
        <v>805</v>
      </c>
      <c r="N297" s="4" t="s">
        <v>806</v>
      </c>
      <c r="O297" s="4" t="s">
        <v>807</v>
      </c>
      <c r="P297" s="4" t="s">
        <v>808</v>
      </c>
      <c r="Q297" s="4" t="str">
        <f t="shared" si="9"/>
        <v>http://www.bureau.tohoku.ac.jp/audit/folder/【G44】.zip</v>
      </c>
    </row>
    <row r="298" spans="1:17" ht="45.75" customHeight="1" x14ac:dyDescent="0.15">
      <c r="A298" s="35" t="s">
        <v>449</v>
      </c>
      <c r="B298" s="36">
        <v>45</v>
      </c>
      <c r="C298" s="12" t="s">
        <v>38</v>
      </c>
      <c r="D298" s="79" t="str">
        <f t="shared" si="10"/>
        <v>web予算照会申請様式の改訂の実施について</v>
      </c>
      <c r="E298" s="13" t="s">
        <v>201</v>
      </c>
      <c r="F298" s="14">
        <v>41306</v>
      </c>
      <c r="G298" s="65" t="s">
        <v>487</v>
      </c>
      <c r="H298" s="15" t="s">
        <v>9</v>
      </c>
      <c r="I298" s="61"/>
      <c r="J298" s="16" t="s">
        <v>255</v>
      </c>
      <c r="L298" s="59" t="s">
        <v>486</v>
      </c>
      <c r="M298" s="11" t="s">
        <v>805</v>
      </c>
      <c r="N298" s="4" t="s">
        <v>806</v>
      </c>
      <c r="O298" s="4" t="s">
        <v>807</v>
      </c>
      <c r="P298" s="4" t="s">
        <v>808</v>
      </c>
      <c r="Q298" s="4" t="str">
        <f t="shared" si="9"/>
        <v>http://www.bureau.tohoku.ac.jp/audit/folder/【G45】.zip</v>
      </c>
    </row>
    <row r="299" spans="1:17" ht="45.75" customHeight="1" x14ac:dyDescent="0.15">
      <c r="A299" s="35" t="s">
        <v>449</v>
      </c>
      <c r="B299" s="36">
        <v>48</v>
      </c>
      <c r="C299" s="12" t="s">
        <v>38</v>
      </c>
      <c r="D299" s="79" t="str">
        <f t="shared" si="10"/>
        <v>財務会計システムのカスタマイズの実施について</v>
      </c>
      <c r="E299" s="13" t="s">
        <v>12</v>
      </c>
      <c r="F299" s="14">
        <v>41337</v>
      </c>
      <c r="G299" s="65" t="s">
        <v>488</v>
      </c>
      <c r="H299" s="15" t="s">
        <v>9</v>
      </c>
      <c r="I299" s="61"/>
      <c r="J299" s="16" t="s">
        <v>255</v>
      </c>
      <c r="L299" s="59" t="s">
        <v>40</v>
      </c>
      <c r="M299" s="11" t="s">
        <v>805</v>
      </c>
      <c r="N299" s="4" t="s">
        <v>806</v>
      </c>
      <c r="O299" s="4" t="s">
        <v>807</v>
      </c>
      <c r="P299" s="4" t="s">
        <v>808</v>
      </c>
      <c r="Q299" s="4" t="str">
        <f t="shared" si="9"/>
        <v>http://www.bureau.tohoku.ac.jp/audit/folder/【G48】.zip</v>
      </c>
    </row>
    <row r="300" spans="1:17" ht="45.75" customHeight="1" x14ac:dyDescent="0.15">
      <c r="A300" s="35" t="s">
        <v>449</v>
      </c>
      <c r="B300" s="36">
        <v>50</v>
      </c>
      <c r="C300" s="12" t="s">
        <v>38</v>
      </c>
      <c r="D300" s="79" t="str">
        <f t="shared" si="10"/>
        <v>財務会計システムのカスタマイズの実施について</v>
      </c>
      <c r="E300" s="13" t="s">
        <v>12</v>
      </c>
      <c r="F300" s="14">
        <v>41351</v>
      </c>
      <c r="G300" s="65" t="s">
        <v>472</v>
      </c>
      <c r="H300" s="15" t="s">
        <v>8</v>
      </c>
      <c r="I300" s="61"/>
      <c r="J300" s="16" t="s">
        <v>255</v>
      </c>
      <c r="L300" s="59" t="s">
        <v>40</v>
      </c>
      <c r="M300" s="11" t="s">
        <v>805</v>
      </c>
      <c r="N300" s="4" t="s">
        <v>806</v>
      </c>
      <c r="O300" s="4" t="s">
        <v>807</v>
      </c>
      <c r="P300" s="4" t="s">
        <v>808</v>
      </c>
      <c r="Q300" s="4" t="str">
        <f t="shared" si="9"/>
        <v>http://www.bureau.tohoku.ac.jp/audit/folder/【G50】.zip</v>
      </c>
    </row>
    <row r="301" spans="1:17" ht="45.75" customHeight="1" x14ac:dyDescent="0.15">
      <c r="A301" s="35" t="s">
        <v>449</v>
      </c>
      <c r="B301" s="36">
        <v>52</v>
      </c>
      <c r="C301" s="12" t="s">
        <v>38</v>
      </c>
      <c r="D301" s="79" t="str">
        <f t="shared" si="10"/>
        <v>財務会計システムのカスタマイズの実施について</v>
      </c>
      <c r="E301" s="13" t="s">
        <v>12</v>
      </c>
      <c r="F301" s="14">
        <v>41358</v>
      </c>
      <c r="G301" s="65" t="s">
        <v>489</v>
      </c>
      <c r="H301" s="15" t="s">
        <v>9</v>
      </c>
      <c r="I301" s="61"/>
      <c r="J301" s="16" t="s">
        <v>255</v>
      </c>
      <c r="L301" s="59" t="s">
        <v>40</v>
      </c>
      <c r="M301" s="11" t="s">
        <v>805</v>
      </c>
      <c r="N301" s="4" t="s">
        <v>806</v>
      </c>
      <c r="O301" s="4" t="s">
        <v>807</v>
      </c>
      <c r="P301" s="4" t="s">
        <v>808</v>
      </c>
      <c r="Q301" s="4" t="str">
        <f t="shared" si="9"/>
        <v>http://www.bureau.tohoku.ac.jp/audit/folder/【G52】.zip</v>
      </c>
    </row>
    <row r="302" spans="1:17" ht="45.75" customHeight="1" x14ac:dyDescent="0.15">
      <c r="A302" s="35" t="s">
        <v>449</v>
      </c>
      <c r="B302" s="36">
        <v>53</v>
      </c>
      <c r="C302" s="12" t="s">
        <v>38</v>
      </c>
      <c r="D302" s="79" t="str">
        <f t="shared" si="10"/>
        <v>「（一部基金）科学研究費補助金収支簿」の出力障害について</v>
      </c>
      <c r="E302" s="13" t="s">
        <v>12</v>
      </c>
      <c r="F302" s="14">
        <v>41386</v>
      </c>
      <c r="G302" s="65" t="s">
        <v>472</v>
      </c>
      <c r="H302" s="15" t="s">
        <v>8</v>
      </c>
      <c r="I302" s="61"/>
      <c r="J302" s="16" t="s">
        <v>255</v>
      </c>
      <c r="L302" s="59" t="s">
        <v>490</v>
      </c>
      <c r="M302" s="11" t="s">
        <v>805</v>
      </c>
      <c r="N302" s="4" t="s">
        <v>806</v>
      </c>
      <c r="O302" s="4" t="s">
        <v>807</v>
      </c>
      <c r="P302" s="4" t="s">
        <v>808</v>
      </c>
      <c r="Q302" s="4" t="str">
        <f t="shared" si="9"/>
        <v>http://www.bureau.tohoku.ac.jp/audit/folder/【G53】.zip</v>
      </c>
    </row>
    <row r="303" spans="1:17" ht="45.75" customHeight="1" x14ac:dyDescent="0.15">
      <c r="A303" s="35" t="s">
        <v>449</v>
      </c>
      <c r="B303" s="36">
        <v>54</v>
      </c>
      <c r="C303" s="12" t="s">
        <v>38</v>
      </c>
      <c r="D303" s="79" t="str">
        <f t="shared" si="10"/>
        <v>勘定科目マニュアルの改訂について（通知）</v>
      </c>
      <c r="E303" s="13" t="s">
        <v>453</v>
      </c>
      <c r="F303" s="14">
        <v>41390</v>
      </c>
      <c r="G303" s="65" t="s">
        <v>14</v>
      </c>
      <c r="H303" s="15" t="s">
        <v>9</v>
      </c>
      <c r="I303" s="61"/>
      <c r="J303" s="16" t="s">
        <v>255</v>
      </c>
      <c r="L303" s="59" t="s">
        <v>44</v>
      </c>
      <c r="M303" s="11" t="s">
        <v>805</v>
      </c>
      <c r="N303" s="4" t="s">
        <v>806</v>
      </c>
      <c r="O303" s="4" t="s">
        <v>807</v>
      </c>
      <c r="P303" s="4" t="s">
        <v>808</v>
      </c>
      <c r="Q303" s="4" t="str">
        <f t="shared" si="9"/>
        <v>http://www.bureau.tohoku.ac.jp/audit/folder/【G54】.zip</v>
      </c>
    </row>
    <row r="304" spans="1:17" ht="60.75" customHeight="1" x14ac:dyDescent="0.15">
      <c r="A304" s="35" t="s">
        <v>449</v>
      </c>
      <c r="B304" s="36">
        <v>55</v>
      </c>
      <c r="C304" s="12" t="s">
        <v>38</v>
      </c>
      <c r="D304" s="79" t="str">
        <f t="shared" si="10"/>
        <v>財務会計システム購買業務手引の更新について（連絡）</v>
      </c>
      <c r="E304" s="13" t="s">
        <v>43</v>
      </c>
      <c r="F304" s="14">
        <v>41401</v>
      </c>
      <c r="G304" s="65" t="s">
        <v>488</v>
      </c>
      <c r="H304" s="15" t="s">
        <v>9</v>
      </c>
      <c r="I304" s="61"/>
      <c r="J304" s="16" t="s">
        <v>255</v>
      </c>
      <c r="L304" s="59" t="s">
        <v>42</v>
      </c>
      <c r="M304" s="11" t="s">
        <v>805</v>
      </c>
      <c r="N304" s="4" t="s">
        <v>806</v>
      </c>
      <c r="O304" s="4" t="s">
        <v>807</v>
      </c>
      <c r="P304" s="4" t="s">
        <v>808</v>
      </c>
      <c r="Q304" s="4" t="str">
        <f t="shared" si="9"/>
        <v>http://www.bureau.tohoku.ac.jp/audit/folder/【G55】.zip</v>
      </c>
    </row>
    <row r="305" spans="1:17" ht="45.75" customHeight="1" x14ac:dyDescent="0.15">
      <c r="A305" s="35" t="s">
        <v>449</v>
      </c>
      <c r="B305" s="36">
        <v>60</v>
      </c>
      <c r="C305" s="12" t="s">
        <v>38</v>
      </c>
      <c r="D305" s="79" t="str">
        <f t="shared" si="10"/>
        <v>“預り補助金等”を財源とするプロジェクトの経費区分設定及び債権計上区分について</v>
      </c>
      <c r="E305" s="13" t="s">
        <v>201</v>
      </c>
      <c r="F305" s="14">
        <v>41513</v>
      </c>
      <c r="G305" s="65" t="s">
        <v>13</v>
      </c>
      <c r="H305" s="15"/>
      <c r="I305" s="61"/>
      <c r="J305" s="16" t="s">
        <v>255</v>
      </c>
      <c r="L305" s="59" t="s">
        <v>491</v>
      </c>
      <c r="M305" s="11" t="s">
        <v>805</v>
      </c>
      <c r="N305" s="4" t="s">
        <v>806</v>
      </c>
      <c r="O305" s="4" t="s">
        <v>807</v>
      </c>
      <c r="P305" s="4" t="s">
        <v>808</v>
      </c>
      <c r="Q305" s="4" t="str">
        <f t="shared" si="9"/>
        <v>http://www.bureau.tohoku.ac.jp/audit/folder/【G60】.zip</v>
      </c>
    </row>
    <row r="306" spans="1:17" ht="45.75" customHeight="1" x14ac:dyDescent="0.15">
      <c r="A306" s="35" t="s">
        <v>449</v>
      </c>
      <c r="B306" s="36">
        <v>61</v>
      </c>
      <c r="C306" s="12" t="s">
        <v>38</v>
      </c>
      <c r="D306" s="79" t="str">
        <f t="shared" si="10"/>
        <v>各種申請についてのフローおよび様式改訂の実施について</v>
      </c>
      <c r="E306" s="13" t="s">
        <v>201</v>
      </c>
      <c r="F306" s="14">
        <v>41514</v>
      </c>
      <c r="G306" s="65" t="s">
        <v>867</v>
      </c>
      <c r="H306" s="15" t="s">
        <v>9</v>
      </c>
      <c r="I306" s="61"/>
      <c r="J306" s="16" t="s">
        <v>255</v>
      </c>
      <c r="L306" s="59" t="s">
        <v>492</v>
      </c>
      <c r="M306" s="11" t="s">
        <v>805</v>
      </c>
      <c r="N306" s="4" t="s">
        <v>806</v>
      </c>
      <c r="O306" s="4" t="s">
        <v>807</v>
      </c>
      <c r="P306" s="4" t="s">
        <v>808</v>
      </c>
      <c r="Q306" s="4" t="str">
        <f t="shared" si="9"/>
        <v>http://www.bureau.tohoku.ac.jp/audit/folder/【G61】.zip</v>
      </c>
    </row>
    <row r="307" spans="1:17" ht="45.75" customHeight="1" x14ac:dyDescent="0.15">
      <c r="A307" s="35" t="s">
        <v>449</v>
      </c>
      <c r="B307" s="36">
        <v>62</v>
      </c>
      <c r="C307" s="12" t="s">
        <v>38</v>
      </c>
      <c r="D307" s="79" t="str">
        <f t="shared" si="10"/>
        <v>勘定科目マニュアルの改訂について（通知）</v>
      </c>
      <c r="E307" s="13" t="s">
        <v>453</v>
      </c>
      <c r="F307" s="14">
        <v>41535</v>
      </c>
      <c r="G307" s="67" t="s">
        <v>14</v>
      </c>
      <c r="H307" s="15" t="s">
        <v>9</v>
      </c>
      <c r="I307" s="61"/>
      <c r="J307" s="16" t="s">
        <v>255</v>
      </c>
      <c r="L307" s="59" t="s">
        <v>44</v>
      </c>
      <c r="M307" s="11" t="s">
        <v>805</v>
      </c>
      <c r="N307" s="4" t="s">
        <v>806</v>
      </c>
      <c r="O307" s="4" t="s">
        <v>807</v>
      </c>
      <c r="P307" s="4" t="s">
        <v>808</v>
      </c>
      <c r="Q307" s="4" t="str">
        <f t="shared" si="9"/>
        <v>http://www.bureau.tohoku.ac.jp/audit/folder/【G62】.zip</v>
      </c>
    </row>
    <row r="308" spans="1:17" ht="45.75" customHeight="1" x14ac:dyDescent="0.15">
      <c r="A308" s="35" t="s">
        <v>449</v>
      </c>
      <c r="B308" s="36">
        <v>63</v>
      </c>
      <c r="C308" s="12" t="s">
        <v>38</v>
      </c>
      <c r="D308" s="79" t="str">
        <f t="shared" si="10"/>
        <v>財務会計システム資産管理業務手引きの更新について（連絡）</v>
      </c>
      <c r="E308" s="13" t="s">
        <v>43</v>
      </c>
      <c r="F308" s="14">
        <v>41577</v>
      </c>
      <c r="G308" s="65" t="s">
        <v>494</v>
      </c>
      <c r="H308" s="15" t="s">
        <v>9</v>
      </c>
      <c r="I308" s="61"/>
      <c r="J308" s="16" t="s">
        <v>145</v>
      </c>
      <c r="L308" s="59" t="s">
        <v>493</v>
      </c>
      <c r="M308" s="11" t="s">
        <v>805</v>
      </c>
      <c r="N308" s="4" t="s">
        <v>806</v>
      </c>
      <c r="O308" s="4" t="s">
        <v>807</v>
      </c>
      <c r="P308" s="4" t="s">
        <v>808</v>
      </c>
      <c r="Q308" s="4" t="str">
        <f t="shared" si="9"/>
        <v>http://www.bureau.tohoku.ac.jp/audit/folder/【G63】.zip</v>
      </c>
    </row>
    <row r="309" spans="1:17" ht="45.75" customHeight="1" x14ac:dyDescent="0.15">
      <c r="A309" s="35" t="s">
        <v>449</v>
      </c>
      <c r="B309" s="36">
        <v>64</v>
      </c>
      <c r="C309" s="12" t="s">
        <v>38</v>
      </c>
      <c r="D309" s="79" t="str">
        <f t="shared" si="10"/>
        <v>財務会計システムの帳票の様式変更について</v>
      </c>
      <c r="E309" s="13" t="s">
        <v>201</v>
      </c>
      <c r="F309" s="14">
        <v>41666</v>
      </c>
      <c r="G309" s="65" t="s">
        <v>13</v>
      </c>
      <c r="H309" s="15"/>
      <c r="I309" s="61"/>
      <c r="J309" s="16" t="s">
        <v>145</v>
      </c>
      <c r="L309" s="59" t="s">
        <v>495</v>
      </c>
      <c r="M309" s="11" t="s">
        <v>805</v>
      </c>
      <c r="N309" s="4" t="s">
        <v>806</v>
      </c>
      <c r="O309" s="4" t="s">
        <v>807</v>
      </c>
      <c r="P309" s="4" t="s">
        <v>808</v>
      </c>
      <c r="Q309" s="4" t="str">
        <f t="shared" si="9"/>
        <v>http://www.bureau.tohoku.ac.jp/audit/folder/【G64】.zip</v>
      </c>
    </row>
    <row r="310" spans="1:17" ht="45.75" customHeight="1" x14ac:dyDescent="0.15">
      <c r="A310" s="35" t="s">
        <v>449</v>
      </c>
      <c r="B310" s="36">
        <v>65</v>
      </c>
      <c r="C310" s="12" t="s">
        <v>38</v>
      </c>
      <c r="D310" s="79" t="str">
        <f t="shared" si="10"/>
        <v>財務会計システムのカスタマイズの実施について</v>
      </c>
      <c r="E310" s="13" t="s">
        <v>12</v>
      </c>
      <c r="F310" s="14">
        <v>41688</v>
      </c>
      <c r="G310" s="65" t="s">
        <v>496</v>
      </c>
      <c r="H310" s="15" t="s">
        <v>8</v>
      </c>
      <c r="I310" s="61"/>
      <c r="J310" s="16" t="s">
        <v>145</v>
      </c>
      <c r="L310" s="59" t="s">
        <v>456</v>
      </c>
      <c r="M310" s="11" t="s">
        <v>805</v>
      </c>
      <c r="N310" s="4" t="s">
        <v>806</v>
      </c>
      <c r="O310" s="4" t="s">
        <v>807</v>
      </c>
      <c r="P310" s="4" t="s">
        <v>808</v>
      </c>
      <c r="Q310" s="4" t="str">
        <f t="shared" si="9"/>
        <v>http://www.bureau.tohoku.ac.jp/audit/folder/【G65】.zip</v>
      </c>
    </row>
    <row r="311" spans="1:17" ht="45.75" customHeight="1" x14ac:dyDescent="0.15">
      <c r="A311" s="35" t="s">
        <v>449</v>
      </c>
      <c r="B311" s="36">
        <v>66</v>
      </c>
      <c r="C311" s="12" t="s">
        <v>38</v>
      </c>
      <c r="D311" s="79" t="str">
        <f t="shared" si="10"/>
        <v>財務会計システムのカスタマイズの実施について</v>
      </c>
      <c r="E311" s="13" t="s">
        <v>12</v>
      </c>
      <c r="F311" s="14">
        <v>41695</v>
      </c>
      <c r="G311" s="65" t="s">
        <v>497</v>
      </c>
      <c r="H311" s="15" t="s">
        <v>9</v>
      </c>
      <c r="I311" s="61"/>
      <c r="J311" s="16" t="s">
        <v>145</v>
      </c>
      <c r="L311" s="59" t="s">
        <v>456</v>
      </c>
      <c r="M311" s="11" t="s">
        <v>805</v>
      </c>
      <c r="N311" s="4" t="s">
        <v>806</v>
      </c>
      <c r="O311" s="4" t="s">
        <v>807</v>
      </c>
      <c r="P311" s="4" t="s">
        <v>808</v>
      </c>
      <c r="Q311" s="4" t="str">
        <f t="shared" si="9"/>
        <v>http://www.bureau.tohoku.ac.jp/audit/folder/【G66】.zip</v>
      </c>
    </row>
    <row r="312" spans="1:17" ht="45.75" customHeight="1" x14ac:dyDescent="0.15">
      <c r="A312" s="35" t="s">
        <v>449</v>
      </c>
      <c r="B312" s="36">
        <v>69</v>
      </c>
      <c r="C312" s="12" t="s">
        <v>38</v>
      </c>
      <c r="D312" s="79" t="str">
        <f t="shared" si="10"/>
        <v>財務会計システムのカスタマイズの実施について</v>
      </c>
      <c r="E312" s="13" t="s">
        <v>12</v>
      </c>
      <c r="F312" s="14">
        <v>41709</v>
      </c>
      <c r="G312" s="65" t="s">
        <v>13</v>
      </c>
      <c r="H312" s="15"/>
      <c r="I312" s="61"/>
      <c r="J312" s="16" t="s">
        <v>145</v>
      </c>
      <c r="L312" s="59" t="s">
        <v>456</v>
      </c>
      <c r="M312" s="11" t="s">
        <v>805</v>
      </c>
      <c r="N312" s="4" t="s">
        <v>806</v>
      </c>
      <c r="O312" s="4" t="s">
        <v>807</v>
      </c>
      <c r="P312" s="4" t="s">
        <v>808</v>
      </c>
      <c r="Q312" s="4" t="str">
        <f t="shared" si="9"/>
        <v>http://www.bureau.tohoku.ac.jp/audit/folder/【G69】.zip</v>
      </c>
    </row>
    <row r="313" spans="1:17" ht="59.25" customHeight="1" x14ac:dyDescent="0.15">
      <c r="A313" s="35" t="s">
        <v>449</v>
      </c>
      <c r="B313" s="36">
        <v>70</v>
      </c>
      <c r="C313" s="12" t="s">
        <v>38</v>
      </c>
      <c r="D313" s="79" t="str">
        <f t="shared" si="10"/>
        <v>財務会計システムのカスタマイズの実施について</v>
      </c>
      <c r="E313" s="13" t="s">
        <v>12</v>
      </c>
      <c r="F313" s="14">
        <v>41711</v>
      </c>
      <c r="G313" s="65" t="s">
        <v>498</v>
      </c>
      <c r="H313" s="15" t="s">
        <v>8</v>
      </c>
      <c r="I313" s="61"/>
      <c r="J313" s="16" t="s">
        <v>145</v>
      </c>
      <c r="L313" s="59" t="s">
        <v>456</v>
      </c>
      <c r="M313" s="11" t="s">
        <v>805</v>
      </c>
      <c r="N313" s="4" t="s">
        <v>806</v>
      </c>
      <c r="O313" s="4" t="s">
        <v>807</v>
      </c>
      <c r="P313" s="4" t="s">
        <v>808</v>
      </c>
      <c r="Q313" s="4" t="str">
        <f t="shared" si="9"/>
        <v>http://www.bureau.tohoku.ac.jp/audit/folder/【G70】.zip</v>
      </c>
    </row>
    <row r="314" spans="1:17" ht="45.75" customHeight="1" x14ac:dyDescent="0.15">
      <c r="A314" s="35" t="s">
        <v>449</v>
      </c>
      <c r="B314" s="36">
        <v>72</v>
      </c>
      <c r="C314" s="12" t="s">
        <v>38</v>
      </c>
      <c r="D314" s="79" t="str">
        <f t="shared" si="10"/>
        <v>財務会計システムのカスタマイズの実施について</v>
      </c>
      <c r="E314" s="13" t="s">
        <v>12</v>
      </c>
      <c r="F314" s="14">
        <v>41716</v>
      </c>
      <c r="G314" s="65" t="s">
        <v>13</v>
      </c>
      <c r="H314" s="15"/>
      <c r="I314" s="61"/>
      <c r="J314" s="16" t="s">
        <v>145</v>
      </c>
      <c r="L314" s="59" t="s">
        <v>456</v>
      </c>
      <c r="M314" s="11" t="s">
        <v>805</v>
      </c>
      <c r="N314" s="4" t="s">
        <v>806</v>
      </c>
      <c r="O314" s="4" t="s">
        <v>807</v>
      </c>
      <c r="P314" s="4" t="s">
        <v>808</v>
      </c>
      <c r="Q314" s="4" t="str">
        <f t="shared" si="9"/>
        <v>http://www.bureau.tohoku.ac.jp/audit/folder/【G72】.zip</v>
      </c>
    </row>
    <row r="315" spans="1:17" ht="45.75" customHeight="1" x14ac:dyDescent="0.15">
      <c r="A315" s="35" t="s">
        <v>449</v>
      </c>
      <c r="B315" s="36">
        <v>73</v>
      </c>
      <c r="C315" s="12" t="s">
        <v>38</v>
      </c>
      <c r="D315" s="79" t="str">
        <f t="shared" si="10"/>
        <v>財務会計システムの入力画面の変更について</v>
      </c>
      <c r="E315" s="13" t="s">
        <v>12</v>
      </c>
      <c r="F315" s="14">
        <v>41743</v>
      </c>
      <c r="G315" s="65" t="s">
        <v>13</v>
      </c>
      <c r="H315" s="15"/>
      <c r="I315" s="61"/>
      <c r="J315" s="16" t="s">
        <v>255</v>
      </c>
      <c r="L315" s="59" t="s">
        <v>499</v>
      </c>
      <c r="M315" s="11" t="s">
        <v>805</v>
      </c>
      <c r="N315" s="4" t="s">
        <v>806</v>
      </c>
      <c r="O315" s="4" t="s">
        <v>807</v>
      </c>
      <c r="P315" s="4" t="s">
        <v>808</v>
      </c>
      <c r="Q315" s="4" t="str">
        <f t="shared" si="9"/>
        <v>http://www.bureau.tohoku.ac.jp/audit/folder/【G73】.zip</v>
      </c>
    </row>
    <row r="316" spans="1:17" ht="45.75" customHeight="1" x14ac:dyDescent="0.15">
      <c r="A316" s="35" t="s">
        <v>449</v>
      </c>
      <c r="B316" s="36">
        <v>74</v>
      </c>
      <c r="C316" s="12" t="s">
        <v>38</v>
      </c>
      <c r="D316" s="79" t="str">
        <f t="shared" si="10"/>
        <v>「（一部基金）科学研究費補助収支簿」の出力障害の改修について</v>
      </c>
      <c r="E316" s="13" t="s">
        <v>201</v>
      </c>
      <c r="F316" s="14">
        <v>41760</v>
      </c>
      <c r="G316" s="71" t="s">
        <v>496</v>
      </c>
      <c r="H316" s="15" t="s">
        <v>8</v>
      </c>
      <c r="I316" s="61"/>
      <c r="J316" s="16" t="s">
        <v>145</v>
      </c>
      <c r="L316" s="59" t="s">
        <v>500</v>
      </c>
      <c r="M316" s="11" t="s">
        <v>805</v>
      </c>
      <c r="N316" s="4" t="s">
        <v>806</v>
      </c>
      <c r="O316" s="4" t="s">
        <v>807</v>
      </c>
      <c r="P316" s="4" t="s">
        <v>808</v>
      </c>
      <c r="Q316" s="4" t="str">
        <f t="shared" si="9"/>
        <v>http://www.bureau.tohoku.ac.jp/audit/folder/【G74】.zip</v>
      </c>
    </row>
    <row r="317" spans="1:17" ht="45.75" customHeight="1" x14ac:dyDescent="0.15">
      <c r="A317" s="35" t="s">
        <v>449</v>
      </c>
      <c r="B317" s="36">
        <v>80</v>
      </c>
      <c r="C317" s="12" t="s">
        <v>38</v>
      </c>
      <c r="D317" s="79" t="str">
        <f t="shared" si="10"/>
        <v xml:space="preserve">財務会計システム操作手引集の更新について（連絡） </v>
      </c>
      <c r="E317" s="13" t="s">
        <v>201</v>
      </c>
      <c r="F317" s="14">
        <v>41929</v>
      </c>
      <c r="G317" s="65" t="s">
        <v>868</v>
      </c>
      <c r="H317" s="15" t="s">
        <v>9</v>
      </c>
      <c r="I317" s="61"/>
      <c r="J317" s="16" t="s">
        <v>145</v>
      </c>
      <c r="L317" s="59" t="s">
        <v>502</v>
      </c>
      <c r="M317" s="11" t="s">
        <v>805</v>
      </c>
      <c r="N317" s="4" t="s">
        <v>806</v>
      </c>
      <c r="O317" s="4" t="s">
        <v>807</v>
      </c>
      <c r="P317" s="4" t="s">
        <v>808</v>
      </c>
      <c r="Q317" s="4" t="str">
        <f t="shared" si="9"/>
        <v>http://www.bureau.tohoku.ac.jp/audit/folder/【G80】.zip</v>
      </c>
    </row>
    <row r="318" spans="1:17" ht="45.75" customHeight="1" x14ac:dyDescent="0.15">
      <c r="A318" s="35" t="s">
        <v>449</v>
      </c>
      <c r="B318" s="36">
        <v>81</v>
      </c>
      <c r="C318" s="12" t="s">
        <v>38</v>
      </c>
      <c r="D318" s="79" t="str">
        <f t="shared" si="10"/>
        <v>財務会計システムのカスタマイズの実施について</v>
      </c>
      <c r="E318" s="13" t="s">
        <v>12</v>
      </c>
      <c r="F318" s="14">
        <v>41941</v>
      </c>
      <c r="G318" s="65" t="s">
        <v>869</v>
      </c>
      <c r="H318" s="15" t="s">
        <v>9</v>
      </c>
      <c r="I318" s="61"/>
      <c r="J318" s="16" t="s">
        <v>208</v>
      </c>
      <c r="L318" s="59" t="s">
        <v>40</v>
      </c>
      <c r="M318" s="11" t="s">
        <v>805</v>
      </c>
      <c r="N318" s="4" t="s">
        <v>806</v>
      </c>
      <c r="O318" s="4" t="s">
        <v>807</v>
      </c>
      <c r="P318" s="4" t="s">
        <v>808</v>
      </c>
      <c r="Q318" s="4" t="str">
        <f t="shared" si="9"/>
        <v>http://www.bureau.tohoku.ac.jp/audit/folder/【G81】.zip</v>
      </c>
    </row>
    <row r="319" spans="1:17" ht="45.75" customHeight="1" x14ac:dyDescent="0.15">
      <c r="A319" s="35" t="s">
        <v>449</v>
      </c>
      <c r="B319" s="36">
        <v>82</v>
      </c>
      <c r="C319" s="12" t="s">
        <v>38</v>
      </c>
      <c r="D319" s="79" t="str">
        <f t="shared" si="10"/>
        <v>財務会計システム操作手引集の更新について（連絡）</v>
      </c>
      <c r="E319" s="13" t="s">
        <v>43</v>
      </c>
      <c r="F319" s="14">
        <v>41974</v>
      </c>
      <c r="G319" s="65" t="s">
        <v>504</v>
      </c>
      <c r="H319" s="15" t="s">
        <v>9</v>
      </c>
      <c r="I319" s="61"/>
      <c r="J319" s="16" t="s">
        <v>208</v>
      </c>
      <c r="L319" s="59" t="s">
        <v>503</v>
      </c>
      <c r="M319" s="11" t="s">
        <v>805</v>
      </c>
      <c r="N319" s="4" t="s">
        <v>806</v>
      </c>
      <c r="O319" s="4" t="s">
        <v>807</v>
      </c>
      <c r="P319" s="4" t="s">
        <v>808</v>
      </c>
      <c r="Q319" s="4" t="str">
        <f t="shared" si="9"/>
        <v>http://www.bureau.tohoku.ac.jp/audit/folder/【G82】.zip</v>
      </c>
    </row>
    <row r="320" spans="1:17" ht="45.75" customHeight="1" x14ac:dyDescent="0.15">
      <c r="A320" s="35" t="s">
        <v>449</v>
      </c>
      <c r="B320" s="36">
        <v>83</v>
      </c>
      <c r="C320" s="12" t="s">
        <v>38</v>
      </c>
      <c r="D320" s="79" t="str">
        <f t="shared" si="10"/>
        <v>平成２６年度年次決算業務の効率化に向けた取組及び今後の月次決算作業について（通知）</v>
      </c>
      <c r="E320" s="13" t="s">
        <v>453</v>
      </c>
      <c r="F320" s="14">
        <v>41978</v>
      </c>
      <c r="G320" s="65" t="s">
        <v>470</v>
      </c>
      <c r="H320" s="15" t="s">
        <v>17</v>
      </c>
      <c r="I320" s="61" t="s">
        <v>506</v>
      </c>
      <c r="J320" s="16" t="s">
        <v>208</v>
      </c>
      <c r="L320" s="59" t="s">
        <v>505</v>
      </c>
      <c r="M320" s="11" t="s">
        <v>805</v>
      </c>
      <c r="N320" s="4" t="s">
        <v>806</v>
      </c>
      <c r="O320" s="4" t="s">
        <v>807</v>
      </c>
      <c r="P320" s="4" t="s">
        <v>808</v>
      </c>
      <c r="Q320" s="4" t="str">
        <f t="shared" si="9"/>
        <v>http://www.bureau.tohoku.ac.jp/audit/folder/【G83】.zip</v>
      </c>
    </row>
    <row r="321" spans="1:17" ht="45.75" customHeight="1" x14ac:dyDescent="0.15">
      <c r="A321" s="35" t="s">
        <v>449</v>
      </c>
      <c r="B321" s="36">
        <v>84</v>
      </c>
      <c r="C321" s="12" t="s">
        <v>38</v>
      </c>
      <c r="D321" s="79" t="str">
        <f t="shared" si="10"/>
        <v>財務会計システムのカスタマイズの実施について</v>
      </c>
      <c r="E321" s="13" t="s">
        <v>12</v>
      </c>
      <c r="F321" s="14">
        <v>41982</v>
      </c>
      <c r="G321" s="65" t="s">
        <v>869</v>
      </c>
      <c r="H321" s="15" t="s">
        <v>9</v>
      </c>
      <c r="I321" s="61"/>
      <c r="J321" s="16" t="s">
        <v>208</v>
      </c>
      <c r="L321" s="59" t="s">
        <v>40</v>
      </c>
      <c r="M321" s="11" t="s">
        <v>805</v>
      </c>
      <c r="N321" s="4" t="s">
        <v>806</v>
      </c>
      <c r="O321" s="4" t="s">
        <v>807</v>
      </c>
      <c r="P321" s="4" t="s">
        <v>808</v>
      </c>
      <c r="Q321" s="4" t="str">
        <f t="shared" si="9"/>
        <v>http://www.bureau.tohoku.ac.jp/audit/folder/【G84】.zip</v>
      </c>
    </row>
    <row r="322" spans="1:17" ht="45.75" customHeight="1" x14ac:dyDescent="0.15">
      <c r="A322" s="35" t="s">
        <v>449</v>
      </c>
      <c r="B322" s="36">
        <v>85</v>
      </c>
      <c r="C322" s="12" t="s">
        <v>38</v>
      </c>
      <c r="D322" s="79" t="str">
        <f t="shared" si="10"/>
        <v>建設仮勘定の細分化について</v>
      </c>
      <c r="E322" s="13" t="s">
        <v>12</v>
      </c>
      <c r="F322" s="14">
        <v>42023</v>
      </c>
      <c r="G322" s="65" t="s">
        <v>508</v>
      </c>
      <c r="H322" s="15" t="s">
        <v>9</v>
      </c>
      <c r="I322" s="61"/>
      <c r="J322" s="16" t="s">
        <v>208</v>
      </c>
      <c r="L322" s="59" t="s">
        <v>507</v>
      </c>
      <c r="M322" s="11" t="s">
        <v>805</v>
      </c>
      <c r="N322" s="4" t="s">
        <v>806</v>
      </c>
      <c r="O322" s="4" t="s">
        <v>807</v>
      </c>
      <c r="P322" s="4" t="s">
        <v>808</v>
      </c>
      <c r="Q322" s="4" t="str">
        <f t="shared" si="9"/>
        <v>http://www.bureau.tohoku.ac.jp/audit/folder/【G85】.zip</v>
      </c>
    </row>
    <row r="323" spans="1:17" ht="45.75" customHeight="1" x14ac:dyDescent="0.15">
      <c r="A323" s="35" t="s">
        <v>449</v>
      </c>
      <c r="B323" s="36">
        <v>86</v>
      </c>
      <c r="C323" s="12" t="s">
        <v>38</v>
      </c>
      <c r="D323" s="79" t="str">
        <f t="shared" si="10"/>
        <v>財務会計システム外部資金管理業務（寄附金・受託）業務手引の更新について（連絡）</v>
      </c>
      <c r="E323" s="13" t="s">
        <v>43</v>
      </c>
      <c r="F323" s="14">
        <v>42027</v>
      </c>
      <c r="G323" s="65" t="s">
        <v>870</v>
      </c>
      <c r="H323" s="15" t="s">
        <v>9</v>
      </c>
      <c r="I323" s="61"/>
      <c r="J323" s="16" t="s">
        <v>208</v>
      </c>
      <c r="L323" s="59" t="s">
        <v>509</v>
      </c>
      <c r="M323" s="11" t="s">
        <v>805</v>
      </c>
      <c r="N323" s="4" t="s">
        <v>806</v>
      </c>
      <c r="O323" s="4" t="s">
        <v>807</v>
      </c>
      <c r="P323" s="4" t="s">
        <v>808</v>
      </c>
      <c r="Q323" s="4" t="str">
        <f t="shared" si="9"/>
        <v>http://www.bureau.tohoku.ac.jp/audit/folder/【G86】.zip</v>
      </c>
    </row>
    <row r="324" spans="1:17" ht="45.75" customHeight="1" x14ac:dyDescent="0.15">
      <c r="A324" s="35" t="s">
        <v>449</v>
      </c>
      <c r="B324" s="36">
        <v>87</v>
      </c>
      <c r="C324" s="12" t="s">
        <v>38</v>
      </c>
      <c r="D324" s="79" t="str">
        <f t="shared" si="10"/>
        <v>財務会計システム操作に関するQ&amp;Aの更新について（連絡）</v>
      </c>
      <c r="E324" s="13" t="s">
        <v>43</v>
      </c>
      <c r="F324" s="14">
        <v>42037</v>
      </c>
      <c r="G324" s="65" t="s">
        <v>13</v>
      </c>
      <c r="H324" s="15"/>
      <c r="I324" s="61"/>
      <c r="J324" s="16" t="s">
        <v>208</v>
      </c>
      <c r="L324" s="59" t="s">
        <v>510</v>
      </c>
      <c r="M324" s="11" t="s">
        <v>805</v>
      </c>
      <c r="N324" s="4" t="s">
        <v>806</v>
      </c>
      <c r="O324" s="4" t="s">
        <v>807</v>
      </c>
      <c r="P324" s="4" t="s">
        <v>808</v>
      </c>
      <c r="Q324" s="4" t="str">
        <f t="shared" si="9"/>
        <v>http://www.bureau.tohoku.ac.jp/audit/folder/【G87】.zip</v>
      </c>
    </row>
    <row r="325" spans="1:17" ht="45.75" customHeight="1" x14ac:dyDescent="0.15">
      <c r="A325" s="35" t="s">
        <v>449</v>
      </c>
      <c r="B325" s="36">
        <v>88</v>
      </c>
      <c r="C325" s="12" t="s">
        <v>38</v>
      </c>
      <c r="D325" s="79" t="str">
        <f t="shared" si="10"/>
        <v>財務会計システムのカスタマイズの実施について</v>
      </c>
      <c r="E325" s="13" t="s">
        <v>12</v>
      </c>
      <c r="F325" s="14">
        <v>42054</v>
      </c>
      <c r="G325" s="65" t="s">
        <v>511</v>
      </c>
      <c r="H325" s="15" t="s">
        <v>9</v>
      </c>
      <c r="I325" s="61"/>
      <c r="J325" s="16" t="s">
        <v>208</v>
      </c>
      <c r="L325" s="59" t="s">
        <v>40</v>
      </c>
      <c r="M325" s="11" t="s">
        <v>805</v>
      </c>
      <c r="N325" s="4" t="s">
        <v>806</v>
      </c>
      <c r="O325" s="4" t="s">
        <v>807</v>
      </c>
      <c r="P325" s="4" t="s">
        <v>808</v>
      </c>
      <c r="Q325" s="4" t="str">
        <f t="shared" si="9"/>
        <v>http://www.bureau.tohoku.ac.jp/audit/folder/【G88】.zip</v>
      </c>
    </row>
    <row r="326" spans="1:17" ht="45.75" customHeight="1" x14ac:dyDescent="0.15">
      <c r="A326" s="35" t="s">
        <v>449</v>
      </c>
      <c r="B326" s="36">
        <v>89</v>
      </c>
      <c r="C326" s="12" t="s">
        <v>38</v>
      </c>
      <c r="D326" s="79" t="str">
        <f t="shared" si="10"/>
        <v>勘定科目マニュアルの改訂について（通知）</v>
      </c>
      <c r="E326" s="13" t="s">
        <v>453</v>
      </c>
      <c r="F326" s="14">
        <v>42068</v>
      </c>
      <c r="G326" s="65" t="s">
        <v>508</v>
      </c>
      <c r="H326" s="15" t="s">
        <v>9</v>
      </c>
      <c r="I326" s="61"/>
      <c r="J326" s="16" t="s">
        <v>208</v>
      </c>
      <c r="L326" s="59" t="s">
        <v>44</v>
      </c>
      <c r="M326" s="11" t="s">
        <v>805</v>
      </c>
      <c r="N326" s="4" t="s">
        <v>806</v>
      </c>
      <c r="O326" s="4" t="s">
        <v>807</v>
      </c>
      <c r="P326" s="4" t="s">
        <v>808</v>
      </c>
      <c r="Q326" s="4" t="str">
        <f t="shared" ref="Q326:Q389" si="11">CONCATENATE(M326,N326,A326,B326,O326,P326)</f>
        <v>http://www.bureau.tohoku.ac.jp/audit/folder/【G89】.zip</v>
      </c>
    </row>
    <row r="327" spans="1:17" ht="45.75" customHeight="1" x14ac:dyDescent="0.15">
      <c r="A327" s="35" t="s">
        <v>449</v>
      </c>
      <c r="B327" s="36">
        <v>90</v>
      </c>
      <c r="C327" s="12" t="s">
        <v>38</v>
      </c>
      <c r="D327" s="79" t="str">
        <f t="shared" ref="D327:D390" si="12">HYPERLINK(Q327,L327)</f>
        <v>固定資産の整合性確認の再徹底について</v>
      </c>
      <c r="E327" s="13" t="s">
        <v>12</v>
      </c>
      <c r="F327" s="14">
        <v>42074</v>
      </c>
      <c r="G327" s="65" t="s">
        <v>470</v>
      </c>
      <c r="H327" s="15" t="s">
        <v>9</v>
      </c>
      <c r="I327" s="61"/>
      <c r="J327" s="16" t="s">
        <v>208</v>
      </c>
      <c r="L327" s="59" t="s">
        <v>512</v>
      </c>
      <c r="M327" s="11" t="s">
        <v>805</v>
      </c>
      <c r="N327" s="4" t="s">
        <v>806</v>
      </c>
      <c r="O327" s="4" t="s">
        <v>807</v>
      </c>
      <c r="P327" s="4" t="s">
        <v>808</v>
      </c>
      <c r="Q327" s="4" t="str">
        <f t="shared" si="11"/>
        <v>http://www.bureau.tohoku.ac.jp/audit/folder/【G90】.zip</v>
      </c>
    </row>
    <row r="328" spans="1:17" ht="45.75" customHeight="1" x14ac:dyDescent="0.15">
      <c r="A328" s="35" t="s">
        <v>449</v>
      </c>
      <c r="B328" s="36">
        <v>91</v>
      </c>
      <c r="C328" s="12" t="s">
        <v>38</v>
      </c>
      <c r="D328" s="79" t="str">
        <f t="shared" si="12"/>
        <v>財務会計システムのカスタマイズの実施について</v>
      </c>
      <c r="E328" s="13" t="s">
        <v>12</v>
      </c>
      <c r="F328" s="14">
        <v>42076</v>
      </c>
      <c r="G328" s="65" t="s">
        <v>513</v>
      </c>
      <c r="H328" s="15" t="s">
        <v>9</v>
      </c>
      <c r="I328" s="61"/>
      <c r="J328" s="16" t="s">
        <v>208</v>
      </c>
      <c r="L328" s="59" t="s">
        <v>40</v>
      </c>
      <c r="M328" s="11" t="s">
        <v>805</v>
      </c>
      <c r="N328" s="4" t="s">
        <v>806</v>
      </c>
      <c r="O328" s="4" t="s">
        <v>807</v>
      </c>
      <c r="P328" s="4" t="s">
        <v>808</v>
      </c>
      <c r="Q328" s="4" t="str">
        <f t="shared" si="11"/>
        <v>http://www.bureau.tohoku.ac.jp/audit/folder/【G91】.zip</v>
      </c>
    </row>
    <row r="329" spans="1:17" ht="45.75" customHeight="1" x14ac:dyDescent="0.15">
      <c r="A329" s="35" t="s">
        <v>449</v>
      </c>
      <c r="B329" s="36">
        <v>92</v>
      </c>
      <c r="C329" s="12" t="s">
        <v>38</v>
      </c>
      <c r="D329" s="79" t="str">
        <f t="shared" si="12"/>
        <v>科研費収支簿カスタマイズによる収支簿未反映明細について</v>
      </c>
      <c r="E329" s="13" t="s">
        <v>12</v>
      </c>
      <c r="F329" s="14">
        <v>42079</v>
      </c>
      <c r="G329" s="65" t="s">
        <v>13</v>
      </c>
      <c r="H329" s="15"/>
      <c r="I329" s="61"/>
      <c r="J329" s="16" t="s">
        <v>208</v>
      </c>
      <c r="L329" s="59" t="s">
        <v>514</v>
      </c>
      <c r="M329" s="11" t="s">
        <v>805</v>
      </c>
      <c r="N329" s="4" t="s">
        <v>806</v>
      </c>
      <c r="O329" s="4" t="s">
        <v>807</v>
      </c>
      <c r="P329" s="4" t="s">
        <v>808</v>
      </c>
      <c r="Q329" s="4" t="str">
        <f t="shared" si="11"/>
        <v>http://www.bureau.tohoku.ac.jp/audit/folder/【G92】.zip</v>
      </c>
    </row>
    <row r="330" spans="1:17" ht="45.75" customHeight="1" x14ac:dyDescent="0.15">
      <c r="A330" s="35" t="s">
        <v>449</v>
      </c>
      <c r="B330" s="36">
        <v>93</v>
      </c>
      <c r="C330" s="12" t="s">
        <v>38</v>
      </c>
      <c r="D330" s="79" t="str">
        <f t="shared" si="12"/>
        <v>変更・移動・除売却入力データの確定と各種帳票への出力について</v>
      </c>
      <c r="E330" s="13" t="s">
        <v>12</v>
      </c>
      <c r="F330" s="14">
        <v>42088</v>
      </c>
      <c r="G330" s="65" t="s">
        <v>511</v>
      </c>
      <c r="H330" s="15" t="s">
        <v>8</v>
      </c>
      <c r="I330" s="61" t="s">
        <v>516</v>
      </c>
      <c r="J330" s="16" t="s">
        <v>208</v>
      </c>
      <c r="L330" s="59" t="s">
        <v>515</v>
      </c>
      <c r="M330" s="11" t="s">
        <v>805</v>
      </c>
      <c r="N330" s="4" t="s">
        <v>806</v>
      </c>
      <c r="O330" s="4" t="s">
        <v>807</v>
      </c>
      <c r="P330" s="4" t="s">
        <v>808</v>
      </c>
      <c r="Q330" s="4" t="str">
        <f t="shared" si="11"/>
        <v>http://www.bureau.tohoku.ac.jp/audit/folder/【G93】.zip</v>
      </c>
    </row>
    <row r="331" spans="1:17" ht="45.75" customHeight="1" x14ac:dyDescent="0.15">
      <c r="A331" s="35" t="s">
        <v>449</v>
      </c>
      <c r="B331" s="36">
        <v>95</v>
      </c>
      <c r="C331" s="12" t="s">
        <v>38</v>
      </c>
      <c r="D331" s="79" t="str">
        <f t="shared" si="12"/>
        <v>財務会計システム外部資金管理業務（科研費）業務手引の更新について（連絡）</v>
      </c>
      <c r="E331" s="13" t="s">
        <v>43</v>
      </c>
      <c r="F331" s="14">
        <v>42153</v>
      </c>
      <c r="G331" s="65" t="s">
        <v>513</v>
      </c>
      <c r="H331" s="15" t="s">
        <v>9</v>
      </c>
      <c r="I331" s="61"/>
      <c r="J331" s="16" t="s">
        <v>208</v>
      </c>
      <c r="L331" s="59" t="s">
        <v>517</v>
      </c>
      <c r="M331" s="11" t="s">
        <v>805</v>
      </c>
      <c r="N331" s="4" t="s">
        <v>806</v>
      </c>
      <c r="O331" s="4" t="s">
        <v>807</v>
      </c>
      <c r="P331" s="4" t="s">
        <v>808</v>
      </c>
      <c r="Q331" s="4" t="str">
        <f t="shared" si="11"/>
        <v>http://www.bureau.tohoku.ac.jp/audit/folder/【G95】.zip</v>
      </c>
    </row>
    <row r="332" spans="1:17" ht="45.75" customHeight="1" x14ac:dyDescent="0.15">
      <c r="A332" s="35" t="s">
        <v>449</v>
      </c>
      <c r="B332" s="36">
        <v>99</v>
      </c>
      <c r="C332" s="12" t="s">
        <v>38</v>
      </c>
      <c r="D332" s="79" t="str">
        <f t="shared" si="12"/>
        <v>合計残高試算表の作成に係る作業日程（6月分）について</v>
      </c>
      <c r="E332" s="13" t="s">
        <v>12</v>
      </c>
      <c r="F332" s="14">
        <v>42184</v>
      </c>
      <c r="G332" s="65" t="s">
        <v>470</v>
      </c>
      <c r="H332" s="15" t="s">
        <v>9</v>
      </c>
      <c r="I332" s="61" t="s">
        <v>519</v>
      </c>
      <c r="J332" s="16" t="s">
        <v>208</v>
      </c>
      <c r="L332" s="59" t="s">
        <v>518</v>
      </c>
      <c r="M332" s="11" t="s">
        <v>805</v>
      </c>
      <c r="N332" s="4" t="s">
        <v>806</v>
      </c>
      <c r="O332" s="4" t="s">
        <v>807</v>
      </c>
      <c r="P332" s="4" t="s">
        <v>808</v>
      </c>
      <c r="Q332" s="4" t="str">
        <f t="shared" si="11"/>
        <v>http://www.bureau.tohoku.ac.jp/audit/folder/【G99】.zip</v>
      </c>
    </row>
    <row r="333" spans="1:17" ht="45.75" customHeight="1" x14ac:dyDescent="0.15">
      <c r="A333" s="35" t="s">
        <v>449</v>
      </c>
      <c r="B333" s="36">
        <v>102</v>
      </c>
      <c r="C333" s="12" t="s">
        <v>38</v>
      </c>
      <c r="D333" s="79" t="str">
        <f t="shared" si="12"/>
        <v>財務会計システムの入力画面の変更について</v>
      </c>
      <c r="E333" s="13" t="s">
        <v>12</v>
      </c>
      <c r="F333" s="14">
        <v>42282</v>
      </c>
      <c r="G333" s="65" t="s">
        <v>13</v>
      </c>
      <c r="H333" s="15"/>
      <c r="I333" s="61" t="s">
        <v>521</v>
      </c>
      <c r="J333" s="16" t="s">
        <v>255</v>
      </c>
      <c r="L333" s="59" t="s">
        <v>520</v>
      </c>
      <c r="M333" s="11" t="s">
        <v>805</v>
      </c>
      <c r="N333" s="4" t="s">
        <v>806</v>
      </c>
      <c r="O333" s="4" t="s">
        <v>807</v>
      </c>
      <c r="P333" s="4" t="s">
        <v>808</v>
      </c>
      <c r="Q333" s="4" t="str">
        <f t="shared" si="11"/>
        <v>http://www.bureau.tohoku.ac.jp/audit/folder/【G102】.zip</v>
      </c>
    </row>
    <row r="334" spans="1:17" ht="45.75" customHeight="1" x14ac:dyDescent="0.15">
      <c r="A334" s="35" t="s">
        <v>449</v>
      </c>
      <c r="B334" s="36">
        <v>103</v>
      </c>
      <c r="C334" s="12" t="s">
        <v>38</v>
      </c>
      <c r="D334" s="79" t="str">
        <f t="shared" si="12"/>
        <v xml:space="preserve"> 【通知】勘定科目マニュアルの改訂について</v>
      </c>
      <c r="E334" s="13" t="s">
        <v>453</v>
      </c>
      <c r="F334" s="14">
        <v>42282</v>
      </c>
      <c r="G334" s="65" t="s">
        <v>14</v>
      </c>
      <c r="H334" s="15" t="s">
        <v>9</v>
      </c>
      <c r="I334" s="61"/>
      <c r="J334" s="16" t="s">
        <v>208</v>
      </c>
      <c r="L334" s="59" t="s">
        <v>522</v>
      </c>
      <c r="M334" s="11" t="s">
        <v>805</v>
      </c>
      <c r="N334" s="4" t="s">
        <v>806</v>
      </c>
      <c r="O334" s="4" t="s">
        <v>807</v>
      </c>
      <c r="P334" s="4" t="s">
        <v>808</v>
      </c>
      <c r="Q334" s="4" t="str">
        <f t="shared" si="11"/>
        <v>http://www.bureau.tohoku.ac.jp/audit/folder/【G103】.zip</v>
      </c>
    </row>
    <row r="335" spans="1:17" ht="45.75" customHeight="1" x14ac:dyDescent="0.15">
      <c r="A335" s="35" t="s">
        <v>449</v>
      </c>
      <c r="B335" s="36">
        <v>104</v>
      </c>
      <c r="C335" s="12" t="s">
        <v>38</v>
      </c>
      <c r="D335" s="79" t="str">
        <f t="shared" si="12"/>
        <v>特許権仮勘定及び建設仮勘定に係る会計処理の変更について</v>
      </c>
      <c r="E335" s="13" t="s">
        <v>12</v>
      </c>
      <c r="F335" s="14">
        <v>42300</v>
      </c>
      <c r="G335" s="69" t="s">
        <v>58</v>
      </c>
      <c r="H335" s="15" t="s">
        <v>9</v>
      </c>
      <c r="I335" s="61"/>
      <c r="J335" s="16" t="s">
        <v>145</v>
      </c>
      <c r="L335" s="59" t="s">
        <v>523</v>
      </c>
      <c r="M335" s="11" t="s">
        <v>805</v>
      </c>
      <c r="N335" s="4" t="s">
        <v>806</v>
      </c>
      <c r="O335" s="4" t="s">
        <v>807</v>
      </c>
      <c r="P335" s="4" t="s">
        <v>808</v>
      </c>
      <c r="Q335" s="4" t="str">
        <f t="shared" si="11"/>
        <v>http://www.bureau.tohoku.ac.jp/audit/folder/【G104】.zip</v>
      </c>
    </row>
    <row r="336" spans="1:17" s="25" customFormat="1" ht="45.75" customHeight="1" x14ac:dyDescent="0.15">
      <c r="A336" s="35" t="s">
        <v>449</v>
      </c>
      <c r="B336" s="36">
        <v>105</v>
      </c>
      <c r="C336" s="20" t="s">
        <v>38</v>
      </c>
      <c r="D336" s="79" t="str">
        <f t="shared" si="12"/>
        <v xml:space="preserve"> 【通知】自動車リサイクル料預託金に係る会計処理の変更について</v>
      </c>
      <c r="E336" s="21" t="s">
        <v>12</v>
      </c>
      <c r="F336" s="22">
        <v>42318</v>
      </c>
      <c r="G336" s="62" t="s">
        <v>58</v>
      </c>
      <c r="H336" s="23" t="s">
        <v>9</v>
      </c>
      <c r="I336" s="73"/>
      <c r="J336" s="24" t="s">
        <v>145</v>
      </c>
      <c r="L336" s="57" t="s">
        <v>524</v>
      </c>
      <c r="M336" s="11" t="s">
        <v>805</v>
      </c>
      <c r="N336" s="4" t="s">
        <v>806</v>
      </c>
      <c r="O336" s="4" t="s">
        <v>807</v>
      </c>
      <c r="P336" s="4" t="s">
        <v>808</v>
      </c>
      <c r="Q336" s="4" t="str">
        <f t="shared" si="11"/>
        <v>http://www.bureau.tohoku.ac.jp/audit/folder/【G105】.zip</v>
      </c>
    </row>
    <row r="337" spans="1:17" s="25" customFormat="1" ht="45.75" customHeight="1" x14ac:dyDescent="0.15">
      <c r="A337" s="35" t="s">
        <v>449</v>
      </c>
      <c r="B337" s="36">
        <v>106</v>
      </c>
      <c r="C337" s="20" t="s">
        <v>38</v>
      </c>
      <c r="D337" s="79" t="str">
        <f t="shared" si="12"/>
        <v>WEB予算照会システム操作マニュアルの改訂(英語併記)について(通知)</v>
      </c>
      <c r="E337" s="21" t="s">
        <v>12</v>
      </c>
      <c r="F337" s="22">
        <v>42334</v>
      </c>
      <c r="G337" s="62" t="s">
        <v>526</v>
      </c>
      <c r="H337" s="23" t="s">
        <v>9</v>
      </c>
      <c r="I337" s="73"/>
      <c r="J337" s="24" t="s">
        <v>56</v>
      </c>
      <c r="L337" s="57" t="s">
        <v>525</v>
      </c>
      <c r="M337" s="11" t="s">
        <v>805</v>
      </c>
      <c r="N337" s="4" t="s">
        <v>806</v>
      </c>
      <c r="O337" s="4" t="s">
        <v>807</v>
      </c>
      <c r="P337" s="4" t="s">
        <v>808</v>
      </c>
      <c r="Q337" s="4" t="str">
        <f t="shared" si="11"/>
        <v>http://www.bureau.tohoku.ac.jp/audit/folder/【G106】.zip</v>
      </c>
    </row>
    <row r="338" spans="1:17" s="25" customFormat="1" ht="45.75" customHeight="1" x14ac:dyDescent="0.15">
      <c r="A338" s="35" t="s">
        <v>449</v>
      </c>
      <c r="B338" s="36">
        <v>107</v>
      </c>
      <c r="C338" s="20" t="s">
        <v>38</v>
      </c>
      <c r="D338" s="79" t="str">
        <f t="shared" si="12"/>
        <v>財務会計システムの債権滞留チェックリストの改修について</v>
      </c>
      <c r="E338" s="21" t="s">
        <v>12</v>
      </c>
      <c r="F338" s="22">
        <v>42348</v>
      </c>
      <c r="G338" s="62" t="s">
        <v>13</v>
      </c>
      <c r="H338" s="23"/>
      <c r="I338" s="73"/>
      <c r="J338" s="24" t="s">
        <v>56</v>
      </c>
      <c r="L338" s="57" t="s">
        <v>527</v>
      </c>
      <c r="M338" s="11" t="s">
        <v>805</v>
      </c>
      <c r="N338" s="4" t="s">
        <v>806</v>
      </c>
      <c r="O338" s="4" t="s">
        <v>807</v>
      </c>
      <c r="P338" s="4" t="s">
        <v>808</v>
      </c>
      <c r="Q338" s="4" t="str">
        <f t="shared" si="11"/>
        <v>http://www.bureau.tohoku.ac.jp/audit/folder/【G107】.zip</v>
      </c>
    </row>
    <row r="339" spans="1:17" s="25" customFormat="1" ht="45.75" customHeight="1" x14ac:dyDescent="0.15">
      <c r="A339" s="35" t="s">
        <v>449</v>
      </c>
      <c r="B339" s="36">
        <v>108</v>
      </c>
      <c r="C339" s="20" t="s">
        <v>38</v>
      </c>
      <c r="D339" s="79" t="str">
        <f t="shared" si="12"/>
        <v>財務会計システム操作に関するQ&amp;Aの更新について（連絡）</v>
      </c>
      <c r="E339" s="21"/>
      <c r="F339" s="22">
        <v>42381</v>
      </c>
      <c r="G339" s="62" t="s">
        <v>13</v>
      </c>
      <c r="H339" s="23"/>
      <c r="I339" s="77"/>
      <c r="J339" s="24" t="s">
        <v>56</v>
      </c>
      <c r="L339" s="57" t="s">
        <v>510</v>
      </c>
      <c r="M339" s="11" t="s">
        <v>805</v>
      </c>
      <c r="N339" s="4" t="s">
        <v>806</v>
      </c>
      <c r="O339" s="4" t="s">
        <v>807</v>
      </c>
      <c r="P339" s="4" t="s">
        <v>808</v>
      </c>
      <c r="Q339" s="4" t="str">
        <f t="shared" si="11"/>
        <v>http://www.bureau.tohoku.ac.jp/audit/folder/【G108】.zip</v>
      </c>
    </row>
    <row r="340" spans="1:17" s="25" customFormat="1" ht="45.75" customHeight="1" x14ac:dyDescent="0.15">
      <c r="A340" s="35" t="s">
        <v>449</v>
      </c>
      <c r="B340" s="36">
        <v>109</v>
      </c>
      <c r="C340" s="20" t="s">
        <v>38</v>
      </c>
      <c r="D340" s="79" t="str">
        <f t="shared" si="12"/>
        <v>文科科研費の形態別科目(費目)追加について</v>
      </c>
      <c r="E340" s="21" t="s">
        <v>12</v>
      </c>
      <c r="F340" s="22">
        <v>42401</v>
      </c>
      <c r="G340" s="62" t="s">
        <v>869</v>
      </c>
      <c r="H340" s="23" t="s">
        <v>9</v>
      </c>
      <c r="I340" s="73"/>
      <c r="J340" s="24" t="s">
        <v>56</v>
      </c>
      <c r="L340" s="57" t="s">
        <v>528</v>
      </c>
      <c r="M340" s="11" t="s">
        <v>805</v>
      </c>
      <c r="N340" s="4" t="s">
        <v>806</v>
      </c>
      <c r="O340" s="4" t="s">
        <v>807</v>
      </c>
      <c r="P340" s="4" t="s">
        <v>808</v>
      </c>
      <c r="Q340" s="4" t="str">
        <f t="shared" si="11"/>
        <v>http://www.bureau.tohoku.ac.jp/audit/folder/【G109】.zip</v>
      </c>
    </row>
    <row r="341" spans="1:17" s="25" customFormat="1" ht="45.75" customHeight="1" x14ac:dyDescent="0.15">
      <c r="A341" s="35" t="s">
        <v>449</v>
      </c>
      <c r="B341" s="36">
        <v>110</v>
      </c>
      <c r="C341" s="20" t="s">
        <v>38</v>
      </c>
      <c r="D341" s="79" t="str">
        <f t="shared" si="12"/>
        <v>科研費補助金調書メニューの利用再開について</v>
      </c>
      <c r="E341" s="21" t="s">
        <v>201</v>
      </c>
      <c r="F341" s="22">
        <v>42430</v>
      </c>
      <c r="G341" s="62" t="s">
        <v>13</v>
      </c>
      <c r="H341" s="23"/>
      <c r="I341" s="73"/>
      <c r="J341" s="24" t="s">
        <v>56</v>
      </c>
      <c r="L341" s="57" t="s">
        <v>529</v>
      </c>
      <c r="M341" s="11" t="s">
        <v>805</v>
      </c>
      <c r="N341" s="4" t="s">
        <v>806</v>
      </c>
      <c r="O341" s="4" t="s">
        <v>807</v>
      </c>
      <c r="P341" s="4" t="s">
        <v>808</v>
      </c>
      <c r="Q341" s="4" t="str">
        <f t="shared" si="11"/>
        <v>http://www.bureau.tohoku.ac.jp/audit/folder/【G110】.zip</v>
      </c>
    </row>
    <row r="342" spans="1:17" s="25" customFormat="1" ht="45.75" customHeight="1" x14ac:dyDescent="0.15">
      <c r="A342" s="35" t="s">
        <v>449</v>
      </c>
      <c r="B342" s="36">
        <v>112</v>
      </c>
      <c r="C342" s="20" t="s">
        <v>38</v>
      </c>
      <c r="D342" s="79" t="str">
        <f t="shared" si="12"/>
        <v>【通知】平成27年度決算における経過勘定等の会計処理について</v>
      </c>
      <c r="E342" s="21" t="s">
        <v>201</v>
      </c>
      <c r="F342" s="22">
        <v>42452</v>
      </c>
      <c r="G342" s="62" t="s">
        <v>58</v>
      </c>
      <c r="H342" s="23" t="s">
        <v>17</v>
      </c>
      <c r="I342" s="73" t="s">
        <v>506</v>
      </c>
      <c r="J342" s="24" t="s">
        <v>255</v>
      </c>
      <c r="L342" s="57" t="s">
        <v>530</v>
      </c>
      <c r="M342" s="11" t="s">
        <v>805</v>
      </c>
      <c r="N342" s="4" t="s">
        <v>806</v>
      </c>
      <c r="O342" s="4" t="s">
        <v>807</v>
      </c>
      <c r="P342" s="4" t="s">
        <v>808</v>
      </c>
      <c r="Q342" s="4" t="str">
        <f t="shared" si="11"/>
        <v>http://www.bureau.tohoku.ac.jp/audit/folder/【G112】.zip</v>
      </c>
    </row>
    <row r="343" spans="1:17" s="25" customFormat="1" ht="45.75" customHeight="1" x14ac:dyDescent="0.15">
      <c r="A343" s="35" t="s">
        <v>449</v>
      </c>
      <c r="B343" s="36">
        <v>113</v>
      </c>
      <c r="C343" s="20" t="s">
        <v>38</v>
      </c>
      <c r="D343" s="79" t="str">
        <f t="shared" si="12"/>
        <v>会計基準改訂に伴う財務会計システムの設定変更及び留意事項について</v>
      </c>
      <c r="E343" s="21" t="s">
        <v>201</v>
      </c>
      <c r="F343" s="22">
        <v>42460</v>
      </c>
      <c r="G343" s="62" t="s">
        <v>869</v>
      </c>
      <c r="H343" s="23" t="s">
        <v>9</v>
      </c>
      <c r="I343" s="73"/>
      <c r="J343" s="24" t="s">
        <v>56</v>
      </c>
      <c r="L343" s="57" t="s">
        <v>531</v>
      </c>
      <c r="M343" s="11" t="s">
        <v>805</v>
      </c>
      <c r="N343" s="4" t="s">
        <v>806</v>
      </c>
      <c r="O343" s="4" t="s">
        <v>807</v>
      </c>
      <c r="P343" s="4" t="s">
        <v>808</v>
      </c>
      <c r="Q343" s="4" t="str">
        <f t="shared" si="11"/>
        <v>http://www.bureau.tohoku.ac.jp/audit/folder/【G113】.zip</v>
      </c>
    </row>
    <row r="344" spans="1:17" s="25" customFormat="1" ht="45.75" customHeight="1" x14ac:dyDescent="0.15">
      <c r="A344" s="35" t="s">
        <v>449</v>
      </c>
      <c r="B344" s="36">
        <v>114</v>
      </c>
      <c r="C344" s="20" t="s">
        <v>38</v>
      </c>
      <c r="D344" s="79" t="str">
        <f t="shared" si="12"/>
        <v>財務会計業務に係る各種マニュアル等の改訂について</v>
      </c>
      <c r="E344" s="21" t="s">
        <v>453</v>
      </c>
      <c r="F344" s="22">
        <v>42461</v>
      </c>
      <c r="G344" s="62" t="s">
        <v>871</v>
      </c>
      <c r="H344" s="23" t="s">
        <v>9</v>
      </c>
      <c r="I344" s="73"/>
      <c r="J344" s="24" t="s">
        <v>145</v>
      </c>
      <c r="L344" s="57" t="s">
        <v>532</v>
      </c>
      <c r="M344" s="11" t="s">
        <v>805</v>
      </c>
      <c r="N344" s="4" t="s">
        <v>806</v>
      </c>
      <c r="O344" s="4" t="s">
        <v>807</v>
      </c>
      <c r="P344" s="4" t="s">
        <v>808</v>
      </c>
      <c r="Q344" s="4" t="str">
        <f t="shared" si="11"/>
        <v>http://www.bureau.tohoku.ac.jp/audit/folder/【G114】.zip</v>
      </c>
    </row>
    <row r="345" spans="1:17" s="25" customFormat="1" ht="45.75" customHeight="1" x14ac:dyDescent="0.15">
      <c r="A345" s="35" t="s">
        <v>449</v>
      </c>
      <c r="B345" s="36">
        <v>115</v>
      </c>
      <c r="C345" s="20" t="s">
        <v>38</v>
      </c>
      <c r="D345" s="79" t="str">
        <f t="shared" si="12"/>
        <v xml:space="preserve">財務会計システムの終了の徹底について </v>
      </c>
      <c r="E345" s="21" t="s">
        <v>201</v>
      </c>
      <c r="F345" s="22">
        <v>42465</v>
      </c>
      <c r="G345" s="62" t="s">
        <v>872</v>
      </c>
      <c r="H345" s="23" t="s">
        <v>8</v>
      </c>
      <c r="I345" s="73"/>
      <c r="J345" s="24" t="s">
        <v>50</v>
      </c>
      <c r="L345" s="57" t="s">
        <v>533</v>
      </c>
      <c r="M345" s="11" t="s">
        <v>805</v>
      </c>
      <c r="N345" s="4" t="s">
        <v>806</v>
      </c>
      <c r="O345" s="4" t="s">
        <v>807</v>
      </c>
      <c r="P345" s="4" t="s">
        <v>808</v>
      </c>
      <c r="Q345" s="4" t="str">
        <f t="shared" si="11"/>
        <v>http://www.bureau.tohoku.ac.jp/audit/folder/【G115】.zip</v>
      </c>
    </row>
    <row r="346" spans="1:17" s="25" customFormat="1" ht="45.75" customHeight="1" x14ac:dyDescent="0.15">
      <c r="A346" s="35" t="s">
        <v>449</v>
      </c>
      <c r="B346" s="36">
        <v>116</v>
      </c>
      <c r="C346" s="20" t="s">
        <v>38</v>
      </c>
      <c r="D346" s="79" t="str">
        <f t="shared" si="12"/>
        <v>財務会計システム操作手引集の更新について（連絡）</v>
      </c>
      <c r="E346" s="21" t="s">
        <v>201</v>
      </c>
      <c r="F346" s="22">
        <v>42466</v>
      </c>
      <c r="G346" s="62" t="s">
        <v>873</v>
      </c>
      <c r="H346" s="23" t="s">
        <v>9</v>
      </c>
      <c r="I346" s="73"/>
      <c r="J346" s="24" t="s">
        <v>56</v>
      </c>
      <c r="L346" s="57" t="s">
        <v>503</v>
      </c>
      <c r="M346" s="11" t="s">
        <v>805</v>
      </c>
      <c r="N346" s="4" t="s">
        <v>806</v>
      </c>
      <c r="O346" s="4" t="s">
        <v>807</v>
      </c>
      <c r="P346" s="4" t="s">
        <v>808</v>
      </c>
      <c r="Q346" s="4" t="str">
        <f t="shared" si="11"/>
        <v>http://www.bureau.tohoku.ac.jp/audit/folder/【G116】.zip</v>
      </c>
    </row>
    <row r="347" spans="1:17" s="25" customFormat="1" ht="45.75" customHeight="1" x14ac:dyDescent="0.15">
      <c r="A347" s="35" t="s">
        <v>449</v>
      </c>
      <c r="B347" s="36">
        <v>117</v>
      </c>
      <c r="C347" s="20" t="s">
        <v>38</v>
      </c>
      <c r="D347" s="79" t="str">
        <f t="shared" si="12"/>
        <v>財務会計システムへの接続方法変更について</v>
      </c>
      <c r="E347" s="21" t="s">
        <v>201</v>
      </c>
      <c r="F347" s="22">
        <v>42565</v>
      </c>
      <c r="G347" s="62" t="s">
        <v>874</v>
      </c>
      <c r="H347" s="23" t="s">
        <v>8</v>
      </c>
      <c r="I347" s="73"/>
      <c r="J347" s="24" t="s">
        <v>56</v>
      </c>
      <c r="L347" s="57" t="s">
        <v>534</v>
      </c>
      <c r="M347" s="11" t="s">
        <v>805</v>
      </c>
      <c r="N347" s="4" t="s">
        <v>806</v>
      </c>
      <c r="O347" s="4" t="s">
        <v>807</v>
      </c>
      <c r="P347" s="4" t="s">
        <v>808</v>
      </c>
      <c r="Q347" s="4" t="str">
        <f t="shared" si="11"/>
        <v>http://www.bureau.tohoku.ac.jp/audit/folder/【G117】.zip</v>
      </c>
    </row>
    <row r="348" spans="1:17" s="25" customFormat="1" ht="45.75" customHeight="1" x14ac:dyDescent="0.15">
      <c r="A348" s="35" t="s">
        <v>449</v>
      </c>
      <c r="B348" s="36">
        <v>118</v>
      </c>
      <c r="C348" s="20" t="s">
        <v>38</v>
      </c>
      <c r="D348" s="79" t="str">
        <f t="shared" si="12"/>
        <v>勘定科目マニュアル改定について</v>
      </c>
      <c r="E348" s="21" t="s">
        <v>453</v>
      </c>
      <c r="F348" s="22">
        <v>42608</v>
      </c>
      <c r="G348" s="62" t="s">
        <v>14</v>
      </c>
      <c r="H348" s="23" t="s">
        <v>9</v>
      </c>
      <c r="I348" s="73"/>
      <c r="J348" s="24" t="s">
        <v>208</v>
      </c>
      <c r="L348" s="57" t="s">
        <v>535</v>
      </c>
      <c r="M348" s="11" t="s">
        <v>805</v>
      </c>
      <c r="N348" s="4" t="s">
        <v>806</v>
      </c>
      <c r="O348" s="4" t="s">
        <v>807</v>
      </c>
      <c r="P348" s="4" t="s">
        <v>808</v>
      </c>
      <c r="Q348" s="4" t="str">
        <f t="shared" si="11"/>
        <v>http://www.bureau.tohoku.ac.jp/audit/folder/【G118】.zip</v>
      </c>
    </row>
    <row r="349" spans="1:17" s="25" customFormat="1" ht="45.75" customHeight="1" x14ac:dyDescent="0.15">
      <c r="A349" s="35" t="s">
        <v>449</v>
      </c>
      <c r="B349" s="36">
        <v>120</v>
      </c>
      <c r="C349" s="20" t="s">
        <v>814</v>
      </c>
      <c r="D349" s="79" t="str">
        <f t="shared" si="12"/>
        <v>財務会計システム外部資金業務（受託・補助金・寄附金）操作手引の更新について（連絡）</v>
      </c>
      <c r="E349" s="21" t="s">
        <v>201</v>
      </c>
      <c r="F349" s="22">
        <v>42692</v>
      </c>
      <c r="G349" s="62" t="s">
        <v>875</v>
      </c>
      <c r="H349" s="23" t="s">
        <v>9</v>
      </c>
      <c r="I349" s="73"/>
      <c r="J349" s="24" t="s">
        <v>145</v>
      </c>
      <c r="L349" s="57" t="s">
        <v>926</v>
      </c>
      <c r="M349" s="11" t="s">
        <v>805</v>
      </c>
      <c r="N349" s="4" t="s">
        <v>806</v>
      </c>
      <c r="O349" s="4" t="s">
        <v>807</v>
      </c>
      <c r="P349" s="4" t="s">
        <v>808</v>
      </c>
      <c r="Q349" s="4" t="str">
        <f t="shared" si="11"/>
        <v>http://www.bureau.tohoku.ac.jp/audit/folder/【G120】.zip</v>
      </c>
    </row>
    <row r="350" spans="1:17" s="25" customFormat="1" ht="55.5" customHeight="1" x14ac:dyDescent="0.15">
      <c r="A350" s="35" t="s">
        <v>449</v>
      </c>
      <c r="B350" s="36">
        <v>121</v>
      </c>
      <c r="C350" s="20" t="s">
        <v>814</v>
      </c>
      <c r="D350" s="79" t="str">
        <f t="shared" si="12"/>
        <v>外部資金の収支簿作成用ツールの提供について</v>
      </c>
      <c r="E350" s="21" t="s">
        <v>235</v>
      </c>
      <c r="F350" s="22">
        <v>42692</v>
      </c>
      <c r="G350" s="62" t="s">
        <v>13</v>
      </c>
      <c r="H350" s="23"/>
      <c r="I350" s="73"/>
      <c r="J350" s="24" t="s">
        <v>145</v>
      </c>
      <c r="L350" s="57" t="s">
        <v>927</v>
      </c>
      <c r="M350" s="11" t="s">
        <v>805</v>
      </c>
      <c r="N350" s="4" t="s">
        <v>806</v>
      </c>
      <c r="O350" s="4" t="s">
        <v>807</v>
      </c>
      <c r="P350" s="4" t="s">
        <v>808</v>
      </c>
      <c r="Q350" s="4" t="str">
        <f t="shared" si="11"/>
        <v>http://www.bureau.tohoku.ac.jp/audit/folder/【G121】.zip</v>
      </c>
    </row>
    <row r="351" spans="1:17" s="25" customFormat="1" ht="45.75" customHeight="1" x14ac:dyDescent="0.15">
      <c r="A351" s="35" t="s">
        <v>449</v>
      </c>
      <c r="B351" s="36">
        <v>122</v>
      </c>
      <c r="C351" s="20" t="s">
        <v>814</v>
      </c>
      <c r="D351" s="79" t="str">
        <f t="shared" si="12"/>
        <v>【通知】計算証明に係る証拠書類等の提出方法の変更について</v>
      </c>
      <c r="E351" s="21" t="s">
        <v>235</v>
      </c>
      <c r="F351" s="22">
        <v>42835</v>
      </c>
      <c r="G351" s="62" t="s">
        <v>876</v>
      </c>
      <c r="H351" s="23" t="s">
        <v>9</v>
      </c>
      <c r="I351" s="73"/>
      <c r="J351" s="24" t="s">
        <v>145</v>
      </c>
      <c r="L351" s="57" t="s">
        <v>928</v>
      </c>
      <c r="M351" s="11" t="s">
        <v>805</v>
      </c>
      <c r="N351" s="4" t="s">
        <v>806</v>
      </c>
      <c r="O351" s="4" t="s">
        <v>807</v>
      </c>
      <c r="P351" s="4" t="s">
        <v>808</v>
      </c>
      <c r="Q351" s="4" t="str">
        <f t="shared" si="11"/>
        <v>http://www.bureau.tohoku.ac.jp/audit/folder/【G122】.zip</v>
      </c>
    </row>
    <row r="352" spans="1:17" s="25" customFormat="1" ht="45.75" customHeight="1" x14ac:dyDescent="0.15">
      <c r="A352" s="35" t="s">
        <v>449</v>
      </c>
      <c r="B352" s="36">
        <v>123</v>
      </c>
      <c r="C352" s="20" t="s">
        <v>814</v>
      </c>
      <c r="D352" s="79" t="str">
        <f t="shared" si="12"/>
        <v>固定資産の除却に係る会計処理の変更について</v>
      </c>
      <c r="E352" s="21" t="s">
        <v>235</v>
      </c>
      <c r="F352" s="22">
        <v>42972</v>
      </c>
      <c r="G352" s="62" t="s">
        <v>877</v>
      </c>
      <c r="H352" s="23" t="s">
        <v>8</v>
      </c>
      <c r="I352" s="73"/>
      <c r="J352" s="24" t="s">
        <v>255</v>
      </c>
      <c r="L352" s="57" t="s">
        <v>929</v>
      </c>
      <c r="M352" s="11" t="s">
        <v>805</v>
      </c>
      <c r="N352" s="4" t="s">
        <v>806</v>
      </c>
      <c r="O352" s="4" t="s">
        <v>807</v>
      </c>
      <c r="P352" s="4" t="s">
        <v>808</v>
      </c>
      <c r="Q352" s="4" t="str">
        <f t="shared" si="11"/>
        <v>http://www.bureau.tohoku.ac.jp/audit/folder/【G123】.zip</v>
      </c>
    </row>
    <row r="353" spans="1:17" s="25" customFormat="1" ht="45.75" customHeight="1" x14ac:dyDescent="0.15">
      <c r="A353" s="35" t="s">
        <v>449</v>
      </c>
      <c r="B353" s="36">
        <v>124</v>
      </c>
      <c r="C353" s="20" t="s">
        <v>814</v>
      </c>
      <c r="D353" s="79" t="str">
        <f t="shared" si="12"/>
        <v>【通知】計算証明の電子化に伴う留意事項について</v>
      </c>
      <c r="E353" s="21" t="s">
        <v>235</v>
      </c>
      <c r="F353" s="22">
        <v>43031</v>
      </c>
      <c r="G353" s="62" t="s">
        <v>876</v>
      </c>
      <c r="H353" s="23" t="s">
        <v>9</v>
      </c>
      <c r="I353" s="73"/>
      <c r="J353" s="24" t="s">
        <v>145</v>
      </c>
      <c r="L353" s="57" t="s">
        <v>930</v>
      </c>
      <c r="M353" s="11" t="s">
        <v>805</v>
      </c>
      <c r="N353" s="4" t="s">
        <v>806</v>
      </c>
      <c r="O353" s="4" t="s">
        <v>807</v>
      </c>
      <c r="P353" s="4" t="s">
        <v>808</v>
      </c>
      <c r="Q353" s="4" t="str">
        <f t="shared" si="11"/>
        <v>http://www.bureau.tohoku.ac.jp/audit/folder/【G124】.zip</v>
      </c>
    </row>
    <row r="354" spans="1:17" s="25" customFormat="1" ht="68.25" customHeight="1" x14ac:dyDescent="0.15">
      <c r="A354" s="35" t="s">
        <v>449</v>
      </c>
      <c r="B354" s="36">
        <v>125</v>
      </c>
      <c r="C354" s="20" t="s">
        <v>814</v>
      </c>
      <c r="D354" s="79" t="str">
        <f t="shared" si="12"/>
        <v>業務費及び一般管理費の区分要領の改訂について</v>
      </c>
      <c r="E354" s="21" t="s">
        <v>235</v>
      </c>
      <c r="F354" s="22">
        <v>43038</v>
      </c>
      <c r="G354" s="62" t="s">
        <v>13</v>
      </c>
      <c r="H354" s="23"/>
      <c r="I354" s="73"/>
      <c r="J354" s="24" t="s">
        <v>145</v>
      </c>
      <c r="L354" s="57" t="s">
        <v>931</v>
      </c>
      <c r="M354" s="11" t="s">
        <v>805</v>
      </c>
      <c r="N354" s="4" t="s">
        <v>806</v>
      </c>
      <c r="O354" s="4" t="s">
        <v>807</v>
      </c>
      <c r="P354" s="4" t="s">
        <v>808</v>
      </c>
      <c r="Q354" s="4" t="str">
        <f t="shared" si="11"/>
        <v>http://www.bureau.tohoku.ac.jp/audit/folder/【G125】.zip</v>
      </c>
    </row>
    <row r="355" spans="1:17" s="25" customFormat="1" ht="45.75" customHeight="1" x14ac:dyDescent="0.15">
      <c r="A355" s="35" t="s">
        <v>449</v>
      </c>
      <c r="B355" s="36">
        <v>126</v>
      </c>
      <c r="C355" s="20" t="s">
        <v>814</v>
      </c>
      <c r="D355" s="79" t="str">
        <f t="shared" si="12"/>
        <v> 【通知】月次決算業務マニュアルの改訂について</v>
      </c>
      <c r="E355" s="21" t="s">
        <v>841</v>
      </c>
      <c r="F355" s="22">
        <v>43053</v>
      </c>
      <c r="G355" s="62" t="s">
        <v>876</v>
      </c>
      <c r="H355" s="23" t="s">
        <v>9</v>
      </c>
      <c r="I355" s="73"/>
      <c r="J355" s="24" t="s">
        <v>145</v>
      </c>
      <c r="L355" s="57" t="s">
        <v>932</v>
      </c>
      <c r="M355" s="11" t="s">
        <v>805</v>
      </c>
      <c r="N355" s="4" t="s">
        <v>806</v>
      </c>
      <c r="O355" s="4" t="s">
        <v>807</v>
      </c>
      <c r="P355" s="4" t="s">
        <v>808</v>
      </c>
      <c r="Q355" s="4" t="str">
        <f t="shared" si="11"/>
        <v>http://www.bureau.tohoku.ac.jp/audit/folder/【G126】.zip</v>
      </c>
    </row>
    <row r="356" spans="1:17" s="25" customFormat="1" ht="45.75" customHeight="1" x14ac:dyDescent="0.15">
      <c r="A356" s="35" t="s">
        <v>449</v>
      </c>
      <c r="B356" s="36">
        <v>127</v>
      </c>
      <c r="C356" s="20" t="s">
        <v>814</v>
      </c>
      <c r="D356" s="79" t="str">
        <f t="shared" si="12"/>
        <v>【通知】勘定科目マニュアルの改訂について</v>
      </c>
      <c r="E356" s="21" t="s">
        <v>841</v>
      </c>
      <c r="F356" s="22">
        <v>43194</v>
      </c>
      <c r="G356" s="62" t="s">
        <v>14</v>
      </c>
      <c r="H356" s="23" t="s">
        <v>9</v>
      </c>
      <c r="I356" s="73"/>
      <c r="J356" s="24" t="s">
        <v>145</v>
      </c>
      <c r="L356" s="57" t="s">
        <v>933</v>
      </c>
      <c r="M356" s="11" t="s">
        <v>805</v>
      </c>
      <c r="N356" s="4" t="s">
        <v>806</v>
      </c>
      <c r="O356" s="4" t="s">
        <v>807</v>
      </c>
      <c r="P356" s="4" t="s">
        <v>808</v>
      </c>
      <c r="Q356" s="4" t="str">
        <f t="shared" si="11"/>
        <v>http://www.bureau.tohoku.ac.jp/audit/folder/【G127】.zip</v>
      </c>
    </row>
    <row r="357" spans="1:17" s="25" customFormat="1" ht="45.75" customHeight="1" x14ac:dyDescent="0.15">
      <c r="A357" s="35" t="s">
        <v>449</v>
      </c>
      <c r="B357" s="36">
        <v>128</v>
      </c>
      <c r="C357" s="20" t="s">
        <v>814</v>
      </c>
      <c r="D357" s="79" t="str">
        <f t="shared" si="12"/>
        <v>「平成30年度版 建物等の面積按分比率」の送付について</v>
      </c>
      <c r="E357" s="21" t="s">
        <v>235</v>
      </c>
      <c r="F357" s="22">
        <v>43356</v>
      </c>
      <c r="G357" s="62" t="s">
        <v>13</v>
      </c>
      <c r="H357" s="23"/>
      <c r="I357" s="73"/>
      <c r="J357" s="24" t="s">
        <v>145</v>
      </c>
      <c r="L357" s="57" t="s">
        <v>934</v>
      </c>
      <c r="M357" s="11" t="s">
        <v>805</v>
      </c>
      <c r="N357" s="4" t="s">
        <v>806</v>
      </c>
      <c r="O357" s="4" t="s">
        <v>807</v>
      </c>
      <c r="P357" s="4" t="s">
        <v>808</v>
      </c>
      <c r="Q357" s="4" t="str">
        <f t="shared" si="11"/>
        <v>http://www.bureau.tohoku.ac.jp/audit/folder/【G128】.zip</v>
      </c>
    </row>
    <row r="358" spans="1:17" s="25" customFormat="1" ht="45.75" customHeight="1" x14ac:dyDescent="0.15">
      <c r="A358" s="35" t="s">
        <v>449</v>
      </c>
      <c r="B358" s="36">
        <v>129</v>
      </c>
      <c r="C358" s="20" t="s">
        <v>38</v>
      </c>
      <c r="D358" s="79" t="str">
        <f t="shared" si="12"/>
        <v xml:space="preserve"> 財務決算室ホームページの更新について</v>
      </c>
      <c r="E358" s="21" t="s">
        <v>842</v>
      </c>
      <c r="F358" s="22">
        <v>42825</v>
      </c>
      <c r="G358" s="62" t="s">
        <v>878</v>
      </c>
      <c r="H358" s="23" t="s">
        <v>9</v>
      </c>
      <c r="I358" s="73"/>
      <c r="J358" s="24" t="s">
        <v>56</v>
      </c>
      <c r="L358" s="57" t="s">
        <v>935</v>
      </c>
      <c r="M358" s="11" t="s">
        <v>805</v>
      </c>
      <c r="N358" s="4" t="s">
        <v>806</v>
      </c>
      <c r="O358" s="4" t="s">
        <v>807</v>
      </c>
      <c r="P358" s="4" t="s">
        <v>808</v>
      </c>
      <c r="Q358" s="4" t="str">
        <f t="shared" si="11"/>
        <v>http://www.bureau.tohoku.ac.jp/audit/folder/【G129】.zip</v>
      </c>
    </row>
    <row r="359" spans="1:17" s="25" customFormat="1" ht="45.75" customHeight="1" x14ac:dyDescent="0.15">
      <c r="A359" s="35" t="s">
        <v>449</v>
      </c>
      <c r="B359" s="36">
        <v>130</v>
      </c>
      <c r="C359" s="20" t="s">
        <v>38</v>
      </c>
      <c r="D359" s="79" t="str">
        <f t="shared" si="12"/>
        <v>「新財務会計システム操作に関するQ＆A」の更新について</v>
      </c>
      <c r="E359" s="21" t="s">
        <v>301</v>
      </c>
      <c r="F359" s="22">
        <v>43039</v>
      </c>
      <c r="G359" s="62" t="s">
        <v>879</v>
      </c>
      <c r="H359" s="23" t="s">
        <v>9</v>
      </c>
      <c r="I359" s="73"/>
      <c r="J359" s="24" t="s">
        <v>145</v>
      </c>
      <c r="L359" s="57" t="s">
        <v>984</v>
      </c>
      <c r="M359" s="11" t="s">
        <v>805</v>
      </c>
      <c r="N359" s="4" t="s">
        <v>806</v>
      </c>
      <c r="O359" s="4" t="s">
        <v>807</v>
      </c>
      <c r="P359" s="4" t="s">
        <v>808</v>
      </c>
      <c r="Q359" s="4" t="str">
        <f t="shared" si="11"/>
        <v>http://www.bureau.tohoku.ac.jp/audit/folder/【G130】.zip</v>
      </c>
    </row>
    <row r="360" spans="1:17" s="25" customFormat="1" ht="45.75" customHeight="1" x14ac:dyDescent="0.15">
      <c r="A360" s="35" t="s">
        <v>449</v>
      </c>
      <c r="B360" s="36">
        <v>131</v>
      </c>
      <c r="C360" s="20" t="s">
        <v>38</v>
      </c>
      <c r="D360" s="79" t="str">
        <f t="shared" si="12"/>
        <v>財務会計システム操作手引集の分冊</v>
      </c>
      <c r="E360" s="21" t="s">
        <v>842</v>
      </c>
      <c r="F360" s="22">
        <v>43096</v>
      </c>
      <c r="G360" s="62" t="s">
        <v>880</v>
      </c>
      <c r="H360" s="23" t="s">
        <v>9</v>
      </c>
      <c r="I360" s="73"/>
      <c r="J360" s="24" t="s">
        <v>56</v>
      </c>
      <c r="L360" s="57" t="s">
        <v>985</v>
      </c>
      <c r="M360" s="11" t="s">
        <v>805</v>
      </c>
      <c r="N360" s="4" t="s">
        <v>806</v>
      </c>
      <c r="O360" s="4" t="s">
        <v>807</v>
      </c>
      <c r="P360" s="4" t="s">
        <v>808</v>
      </c>
      <c r="Q360" s="4" t="str">
        <f t="shared" si="11"/>
        <v>http://www.bureau.tohoku.ac.jp/audit/folder/【G131】.zip</v>
      </c>
    </row>
    <row r="361" spans="1:17" s="25" customFormat="1" ht="45.75" customHeight="1" x14ac:dyDescent="0.15">
      <c r="A361" s="35" t="s">
        <v>449</v>
      </c>
      <c r="B361" s="36">
        <v>132</v>
      </c>
      <c r="C361" s="20" t="s">
        <v>38</v>
      </c>
      <c r="D361" s="79" t="str">
        <f t="shared" si="12"/>
        <v>「WEBシステム操作手引集」の新設について</v>
      </c>
      <c r="E361" s="21" t="s">
        <v>842</v>
      </c>
      <c r="F361" s="22">
        <v>43096</v>
      </c>
      <c r="G361" s="62" t="s">
        <v>881</v>
      </c>
      <c r="H361" s="23" t="s">
        <v>9</v>
      </c>
      <c r="I361" s="73"/>
      <c r="J361" s="24" t="s">
        <v>145</v>
      </c>
      <c r="L361" s="57" t="s">
        <v>986</v>
      </c>
      <c r="M361" s="11" t="s">
        <v>805</v>
      </c>
      <c r="N361" s="4" t="s">
        <v>806</v>
      </c>
      <c r="O361" s="4" t="s">
        <v>807</v>
      </c>
      <c r="P361" s="4" t="s">
        <v>808</v>
      </c>
      <c r="Q361" s="4" t="str">
        <f t="shared" si="11"/>
        <v>http://www.bureau.tohoku.ac.jp/audit/folder/【G132】.zip</v>
      </c>
    </row>
    <row r="362" spans="1:17" s="25" customFormat="1" ht="72.75" customHeight="1" x14ac:dyDescent="0.15">
      <c r="A362" s="35" t="s">
        <v>449</v>
      </c>
      <c r="B362" s="36">
        <v>133</v>
      </c>
      <c r="C362" s="20" t="s">
        <v>38</v>
      </c>
      <c r="D362" s="79" t="str">
        <f t="shared" si="12"/>
        <v>「財務会計システム操作手引集」及び「WEBシステム操作手引集」の更新について（連絡）</v>
      </c>
      <c r="E362" s="21" t="s">
        <v>842</v>
      </c>
      <c r="F362" s="22">
        <v>43186</v>
      </c>
      <c r="G362" s="62" t="s">
        <v>882</v>
      </c>
      <c r="H362" s="23" t="s">
        <v>9</v>
      </c>
      <c r="I362" s="73"/>
      <c r="J362" s="24" t="s">
        <v>56</v>
      </c>
      <c r="L362" s="57" t="s">
        <v>936</v>
      </c>
      <c r="M362" s="11" t="s">
        <v>805</v>
      </c>
      <c r="N362" s="4" t="s">
        <v>806</v>
      </c>
      <c r="O362" s="4" t="s">
        <v>807</v>
      </c>
      <c r="P362" s="4" t="s">
        <v>808</v>
      </c>
      <c r="Q362" s="4" t="str">
        <f t="shared" si="11"/>
        <v>http://www.bureau.tohoku.ac.jp/audit/folder/【G133】.zip</v>
      </c>
    </row>
    <row r="363" spans="1:17" s="25" customFormat="1" ht="45.75" customHeight="1" x14ac:dyDescent="0.15">
      <c r="A363" s="35" t="s">
        <v>449</v>
      </c>
      <c r="B363" s="36">
        <v>134</v>
      </c>
      <c r="C363" s="20" t="s">
        <v>38</v>
      </c>
      <c r="D363" s="79" t="str">
        <f t="shared" si="12"/>
        <v>新旅費業務システムのカスタマイズの実施及びマニュアルの改訂等について</v>
      </c>
      <c r="E363" s="21" t="s">
        <v>12</v>
      </c>
      <c r="F363" s="22">
        <v>43209</v>
      </c>
      <c r="G363" s="62" t="s">
        <v>881</v>
      </c>
      <c r="H363" s="23" t="s">
        <v>9</v>
      </c>
      <c r="I363" s="73"/>
      <c r="J363" s="24" t="s">
        <v>255</v>
      </c>
      <c r="L363" s="57" t="s">
        <v>987</v>
      </c>
      <c r="M363" s="11" t="s">
        <v>805</v>
      </c>
      <c r="N363" s="4" t="s">
        <v>806</v>
      </c>
      <c r="O363" s="4" t="s">
        <v>807</v>
      </c>
      <c r="P363" s="4" t="s">
        <v>808</v>
      </c>
      <c r="Q363" s="4" t="str">
        <f t="shared" si="11"/>
        <v>http://www.bureau.tohoku.ac.jp/audit/folder/【G134】.zip</v>
      </c>
    </row>
    <row r="364" spans="1:17" s="25" customFormat="1" ht="45.75" customHeight="1" x14ac:dyDescent="0.15">
      <c r="A364" s="35" t="s">
        <v>449</v>
      </c>
      <c r="B364" s="36">
        <v>135</v>
      </c>
      <c r="C364" s="20" t="s">
        <v>38</v>
      </c>
      <c r="D364" s="79" t="str">
        <f t="shared" si="12"/>
        <v>「旅費業務システム操作マニュアル（旅行者用）」の改訂について</v>
      </c>
      <c r="E364" s="21" t="s">
        <v>12</v>
      </c>
      <c r="F364" s="22">
        <v>43222</v>
      </c>
      <c r="G364" s="62" t="s">
        <v>883</v>
      </c>
      <c r="H364" s="23" t="s">
        <v>9</v>
      </c>
      <c r="I364" s="73"/>
      <c r="J364" s="24" t="s">
        <v>145</v>
      </c>
      <c r="L364" s="57" t="s">
        <v>988</v>
      </c>
      <c r="M364" s="11" t="s">
        <v>805</v>
      </c>
      <c r="N364" s="4" t="s">
        <v>806</v>
      </c>
      <c r="O364" s="4" t="s">
        <v>807</v>
      </c>
      <c r="P364" s="4" t="s">
        <v>808</v>
      </c>
      <c r="Q364" s="4" t="str">
        <f t="shared" si="11"/>
        <v>http://www.bureau.tohoku.ac.jp/audit/folder/【G135】.zip</v>
      </c>
    </row>
    <row r="365" spans="1:17" s="25" customFormat="1" ht="65.25" customHeight="1" x14ac:dyDescent="0.15">
      <c r="A365" s="35" t="s">
        <v>449</v>
      </c>
      <c r="B365" s="36">
        <v>136</v>
      </c>
      <c r="C365" s="20" t="s">
        <v>38</v>
      </c>
      <c r="D365" s="79" t="str">
        <f t="shared" si="12"/>
        <v>「立替金（科研費）一括振替用ツール」の提供について</v>
      </c>
      <c r="E365" s="21" t="s">
        <v>43</v>
      </c>
      <c r="F365" s="22">
        <v>43238</v>
      </c>
      <c r="G365" s="62" t="s">
        <v>13</v>
      </c>
      <c r="H365" s="23"/>
      <c r="I365" s="73"/>
      <c r="J365" s="24" t="s">
        <v>145</v>
      </c>
      <c r="L365" s="57" t="s">
        <v>501</v>
      </c>
      <c r="M365" s="11" t="s">
        <v>805</v>
      </c>
      <c r="N365" s="4" t="s">
        <v>806</v>
      </c>
      <c r="O365" s="4" t="s">
        <v>807</v>
      </c>
      <c r="P365" s="4" t="s">
        <v>808</v>
      </c>
      <c r="Q365" s="4" t="str">
        <f t="shared" si="11"/>
        <v>http://www.bureau.tohoku.ac.jp/audit/folder/【G136】.zip</v>
      </c>
    </row>
    <row r="366" spans="1:17" s="25" customFormat="1" ht="45.75" customHeight="1" x14ac:dyDescent="0.15">
      <c r="A366" s="35" t="s">
        <v>449</v>
      </c>
      <c r="B366" s="36">
        <v>137</v>
      </c>
      <c r="C366" s="20" t="s">
        <v>38</v>
      </c>
      <c r="D366" s="79" t="str">
        <f t="shared" si="12"/>
        <v>新旅費業務システムのカスタマイズの実施について</v>
      </c>
      <c r="E366" s="21" t="s">
        <v>12</v>
      </c>
      <c r="F366" s="22">
        <v>43259</v>
      </c>
      <c r="G366" s="62" t="s">
        <v>881</v>
      </c>
      <c r="H366" s="23" t="s">
        <v>9</v>
      </c>
      <c r="I366" s="73"/>
      <c r="J366" s="24" t="s">
        <v>255</v>
      </c>
      <c r="L366" s="57" t="s">
        <v>989</v>
      </c>
      <c r="M366" s="11" t="s">
        <v>805</v>
      </c>
      <c r="N366" s="4" t="s">
        <v>806</v>
      </c>
      <c r="O366" s="4" t="s">
        <v>807</v>
      </c>
      <c r="P366" s="4" t="s">
        <v>808</v>
      </c>
      <c r="Q366" s="4" t="str">
        <f t="shared" si="11"/>
        <v>http://www.bureau.tohoku.ac.jp/audit/folder/【G137】.zip</v>
      </c>
    </row>
    <row r="367" spans="1:17" s="25" customFormat="1" ht="45.75" customHeight="1" x14ac:dyDescent="0.15">
      <c r="A367" s="35" t="s">
        <v>449</v>
      </c>
      <c r="B367" s="36">
        <v>138</v>
      </c>
      <c r="C367" s="20" t="s">
        <v>38</v>
      </c>
      <c r="D367" s="79" t="str">
        <f t="shared" si="12"/>
        <v>財務会計システムの期末繰越作業の実施について</v>
      </c>
      <c r="E367" s="21" t="s">
        <v>12</v>
      </c>
      <c r="F367" s="22">
        <v>43284</v>
      </c>
      <c r="G367" s="62" t="s">
        <v>884</v>
      </c>
      <c r="H367" s="23" t="s">
        <v>9</v>
      </c>
      <c r="I367" s="73"/>
      <c r="J367" s="24" t="s">
        <v>255</v>
      </c>
      <c r="L367" s="57" t="s">
        <v>990</v>
      </c>
      <c r="M367" s="11" t="s">
        <v>805</v>
      </c>
      <c r="N367" s="4" t="s">
        <v>806</v>
      </c>
      <c r="O367" s="4" t="s">
        <v>807</v>
      </c>
      <c r="P367" s="4" t="s">
        <v>808</v>
      </c>
      <c r="Q367" s="4" t="str">
        <f t="shared" si="11"/>
        <v>http://www.bureau.tohoku.ac.jp/audit/folder/【G138】.zip</v>
      </c>
    </row>
    <row r="368" spans="1:17" s="25" customFormat="1" ht="45.75" customHeight="1" x14ac:dyDescent="0.15">
      <c r="A368" s="35" t="s">
        <v>449</v>
      </c>
      <c r="B368" s="36">
        <v>139</v>
      </c>
      <c r="C368" s="20" t="s">
        <v>38</v>
      </c>
      <c r="D368" s="79" t="str">
        <f t="shared" si="12"/>
        <v>財務会計システムの期末繰越作業の完了について</v>
      </c>
      <c r="E368" s="21" t="s">
        <v>43</v>
      </c>
      <c r="F368" s="22">
        <v>43295</v>
      </c>
      <c r="G368" s="62" t="s">
        <v>884</v>
      </c>
      <c r="H368" s="23" t="s">
        <v>9</v>
      </c>
      <c r="I368" s="73"/>
      <c r="J368" s="24" t="s">
        <v>255</v>
      </c>
      <c r="L368" s="57" t="s">
        <v>991</v>
      </c>
      <c r="M368" s="11" t="s">
        <v>805</v>
      </c>
      <c r="N368" s="4" t="s">
        <v>806</v>
      </c>
      <c r="O368" s="4" t="s">
        <v>807</v>
      </c>
      <c r="P368" s="4" t="s">
        <v>808</v>
      </c>
      <c r="Q368" s="4" t="str">
        <f t="shared" si="11"/>
        <v>http://www.bureau.tohoku.ac.jp/audit/folder/【G139】.zip</v>
      </c>
    </row>
    <row r="369" spans="1:17" s="25" customFormat="1" ht="45.75" customHeight="1" x14ac:dyDescent="0.15">
      <c r="A369" s="35" t="s">
        <v>536</v>
      </c>
      <c r="B369" s="36">
        <v>1</v>
      </c>
      <c r="C369" s="20" t="s">
        <v>46</v>
      </c>
      <c r="D369" s="79" t="str">
        <f t="shared" si="12"/>
        <v>科学研究費補助金の不正受給及び不正使用の防止等について（通知）</v>
      </c>
      <c r="E369" s="21" t="s">
        <v>538</v>
      </c>
      <c r="F369" s="22">
        <v>38386</v>
      </c>
      <c r="G369" s="62" t="s">
        <v>34</v>
      </c>
      <c r="H369" s="23"/>
      <c r="I369" s="73"/>
      <c r="J369" s="24" t="s">
        <v>255</v>
      </c>
      <c r="L369" s="57" t="s">
        <v>537</v>
      </c>
      <c r="M369" s="11" t="s">
        <v>805</v>
      </c>
      <c r="N369" s="4" t="s">
        <v>806</v>
      </c>
      <c r="O369" s="4" t="s">
        <v>807</v>
      </c>
      <c r="P369" s="4" t="s">
        <v>808</v>
      </c>
      <c r="Q369" s="4" t="str">
        <f t="shared" si="11"/>
        <v>http://www.bureau.tohoku.ac.jp/audit/folder/【H1】.zip</v>
      </c>
    </row>
    <row r="370" spans="1:17" s="25" customFormat="1" ht="45.75" customHeight="1" x14ac:dyDescent="0.15">
      <c r="A370" s="35" t="s">
        <v>536</v>
      </c>
      <c r="B370" s="36">
        <v>2</v>
      </c>
      <c r="C370" s="20" t="s">
        <v>46</v>
      </c>
      <c r="D370" s="79" t="str">
        <f t="shared" si="12"/>
        <v>科学研究費補助金の適正な執行管理の徹底について（通知）</v>
      </c>
      <c r="E370" s="21" t="s">
        <v>540</v>
      </c>
      <c r="F370" s="22">
        <v>38964</v>
      </c>
      <c r="G370" s="62" t="s">
        <v>160</v>
      </c>
      <c r="H370" s="23" t="s">
        <v>9</v>
      </c>
      <c r="I370" s="73"/>
      <c r="J370" s="24" t="s">
        <v>255</v>
      </c>
      <c r="L370" s="57" t="s">
        <v>539</v>
      </c>
      <c r="M370" s="11" t="s">
        <v>805</v>
      </c>
      <c r="N370" s="4" t="s">
        <v>806</v>
      </c>
      <c r="O370" s="4" t="s">
        <v>807</v>
      </c>
      <c r="P370" s="4" t="s">
        <v>808</v>
      </c>
      <c r="Q370" s="4" t="str">
        <f t="shared" si="11"/>
        <v>http://www.bureau.tohoku.ac.jp/audit/folder/【H2】.zip</v>
      </c>
    </row>
    <row r="371" spans="1:17" ht="45.75" customHeight="1" x14ac:dyDescent="0.15">
      <c r="A371" s="35" t="s">
        <v>536</v>
      </c>
      <c r="B371" s="36">
        <v>3</v>
      </c>
      <c r="C371" s="12" t="s">
        <v>46</v>
      </c>
      <c r="D371" s="79" t="str">
        <f t="shared" si="12"/>
        <v>科学研究費補助金取扱マニュアルの更新について（通知）</v>
      </c>
      <c r="E371" s="13" t="s">
        <v>540</v>
      </c>
      <c r="F371" s="14">
        <v>39262</v>
      </c>
      <c r="G371" s="65" t="s">
        <v>45</v>
      </c>
      <c r="H371" s="15" t="s">
        <v>9</v>
      </c>
      <c r="I371" s="61"/>
      <c r="J371" s="16" t="s">
        <v>255</v>
      </c>
      <c r="L371" s="59" t="s">
        <v>541</v>
      </c>
      <c r="M371" s="11" t="s">
        <v>805</v>
      </c>
      <c r="N371" s="4" t="s">
        <v>806</v>
      </c>
      <c r="O371" s="4" t="s">
        <v>807</v>
      </c>
      <c r="P371" s="4" t="s">
        <v>808</v>
      </c>
      <c r="Q371" s="4" t="str">
        <f t="shared" si="11"/>
        <v>http://www.bureau.tohoku.ac.jp/audit/folder/【H3】.zip</v>
      </c>
    </row>
    <row r="372" spans="1:17" ht="45.75" customHeight="1" x14ac:dyDescent="0.15">
      <c r="A372" s="35" t="s">
        <v>536</v>
      </c>
      <c r="B372" s="36">
        <v>4</v>
      </c>
      <c r="C372" s="12" t="s">
        <v>46</v>
      </c>
      <c r="D372" s="79" t="str">
        <f t="shared" si="12"/>
        <v>科学研究費補助金の補助条件及び機関使用ルールの変更に伴う補助金の執行における留意事項について（事務連絡）</v>
      </c>
      <c r="E372" s="13" t="s">
        <v>12</v>
      </c>
      <c r="F372" s="14">
        <v>39552</v>
      </c>
      <c r="G372" s="65" t="s">
        <v>45</v>
      </c>
      <c r="H372" s="15" t="s">
        <v>8</v>
      </c>
      <c r="I372" s="61"/>
      <c r="J372" s="29" t="s">
        <v>145</v>
      </c>
      <c r="L372" s="59" t="s">
        <v>542</v>
      </c>
      <c r="M372" s="11" t="s">
        <v>805</v>
      </c>
      <c r="N372" s="4" t="s">
        <v>806</v>
      </c>
      <c r="O372" s="4" t="s">
        <v>807</v>
      </c>
      <c r="P372" s="4" t="s">
        <v>808</v>
      </c>
      <c r="Q372" s="4" t="str">
        <f t="shared" si="11"/>
        <v>http://www.bureau.tohoku.ac.jp/audit/folder/【H4】.zip</v>
      </c>
    </row>
    <row r="373" spans="1:17" ht="45.75" customHeight="1" x14ac:dyDescent="0.15">
      <c r="A373" s="35" t="s">
        <v>536</v>
      </c>
      <c r="B373" s="36">
        <v>5</v>
      </c>
      <c r="C373" s="12" t="s">
        <v>46</v>
      </c>
      <c r="D373" s="79" t="str">
        <f t="shared" si="12"/>
        <v>研究機関における公的研究費適正な執行等のための取組の徹底について（通知）</v>
      </c>
      <c r="E373" s="13"/>
      <c r="F373" s="14">
        <v>39694</v>
      </c>
      <c r="G373" s="65" t="s">
        <v>544</v>
      </c>
      <c r="H373" s="15"/>
      <c r="I373" s="61"/>
      <c r="J373" s="16" t="s">
        <v>255</v>
      </c>
      <c r="L373" s="59" t="s">
        <v>543</v>
      </c>
      <c r="M373" s="11" t="s">
        <v>805</v>
      </c>
      <c r="N373" s="4" t="s">
        <v>806</v>
      </c>
      <c r="O373" s="4" t="s">
        <v>807</v>
      </c>
      <c r="P373" s="4" t="s">
        <v>808</v>
      </c>
      <c r="Q373" s="4" t="str">
        <f t="shared" si="11"/>
        <v>http://www.bureau.tohoku.ac.jp/audit/folder/【H5】.zip</v>
      </c>
    </row>
    <row r="374" spans="1:17" ht="45.75" customHeight="1" x14ac:dyDescent="0.15">
      <c r="A374" s="35" t="s">
        <v>536</v>
      </c>
      <c r="B374" s="36">
        <v>6</v>
      </c>
      <c r="C374" s="12" t="s">
        <v>46</v>
      </c>
      <c r="D374" s="79" t="str">
        <f t="shared" si="12"/>
        <v>研究費の不正使用防止について(通知）</v>
      </c>
      <c r="E374" s="13" t="s">
        <v>546</v>
      </c>
      <c r="F374" s="14">
        <v>39808</v>
      </c>
      <c r="G374" s="65" t="s">
        <v>34</v>
      </c>
      <c r="H374" s="15"/>
      <c r="I374" s="61"/>
      <c r="J374" s="29" t="s">
        <v>255</v>
      </c>
      <c r="L374" s="59" t="s">
        <v>545</v>
      </c>
      <c r="M374" s="11" t="s">
        <v>805</v>
      </c>
      <c r="N374" s="4" t="s">
        <v>806</v>
      </c>
      <c r="O374" s="4" t="s">
        <v>807</v>
      </c>
      <c r="P374" s="4" t="s">
        <v>808</v>
      </c>
      <c r="Q374" s="4" t="str">
        <f t="shared" si="11"/>
        <v>http://www.bureau.tohoku.ac.jp/audit/folder/【H6】.zip</v>
      </c>
    </row>
    <row r="375" spans="1:17" ht="45.75" customHeight="1" x14ac:dyDescent="0.15">
      <c r="A375" s="35" t="s">
        <v>536</v>
      </c>
      <c r="B375" s="36">
        <v>7</v>
      </c>
      <c r="C375" s="12" t="s">
        <v>46</v>
      </c>
      <c r="D375" s="79" t="str">
        <f t="shared" si="12"/>
        <v>研究費不正使用防止計画の策定について（通知）</v>
      </c>
      <c r="E375" s="13" t="s">
        <v>548</v>
      </c>
      <c r="F375" s="14">
        <v>39808</v>
      </c>
      <c r="G375" s="72" t="s">
        <v>34</v>
      </c>
      <c r="H375" s="15"/>
      <c r="I375" s="61"/>
      <c r="J375" s="16" t="s">
        <v>255</v>
      </c>
      <c r="L375" s="59" t="s">
        <v>547</v>
      </c>
      <c r="M375" s="11" t="s">
        <v>805</v>
      </c>
      <c r="N375" s="4" t="s">
        <v>806</v>
      </c>
      <c r="O375" s="4" t="s">
        <v>807</v>
      </c>
      <c r="P375" s="4" t="s">
        <v>808</v>
      </c>
      <c r="Q375" s="4" t="str">
        <f t="shared" si="11"/>
        <v>http://www.bureau.tohoku.ac.jp/audit/folder/【H7】.zip</v>
      </c>
    </row>
    <row r="376" spans="1:17" ht="45.75" customHeight="1" x14ac:dyDescent="0.15">
      <c r="A376" s="35" t="s">
        <v>536</v>
      </c>
      <c r="B376" s="36">
        <v>9</v>
      </c>
      <c r="C376" s="12" t="s">
        <v>46</v>
      </c>
      <c r="D376" s="79" t="str">
        <f t="shared" si="12"/>
        <v>科学研究費補助金の取扱いについて（通知）</v>
      </c>
      <c r="E376" s="13" t="s">
        <v>550</v>
      </c>
      <c r="F376" s="14">
        <v>39905</v>
      </c>
      <c r="G376" s="65" t="s">
        <v>45</v>
      </c>
      <c r="H376" s="15" t="s">
        <v>8</v>
      </c>
      <c r="I376" s="61"/>
      <c r="J376" s="16" t="s">
        <v>255</v>
      </c>
      <c r="L376" s="59" t="s">
        <v>549</v>
      </c>
      <c r="M376" s="11" t="s">
        <v>805</v>
      </c>
      <c r="N376" s="4" t="s">
        <v>806</v>
      </c>
      <c r="O376" s="4" t="s">
        <v>807</v>
      </c>
      <c r="P376" s="4" t="s">
        <v>808</v>
      </c>
      <c r="Q376" s="4" t="str">
        <f t="shared" si="11"/>
        <v>http://www.bureau.tohoku.ac.jp/audit/folder/【H9】.zip</v>
      </c>
    </row>
    <row r="377" spans="1:17" ht="45.75" customHeight="1" x14ac:dyDescent="0.15">
      <c r="A377" s="35" t="s">
        <v>536</v>
      </c>
      <c r="B377" s="36">
        <v>10</v>
      </c>
      <c r="C377" s="12" t="s">
        <v>46</v>
      </c>
      <c r="D377" s="79" t="str">
        <f t="shared" si="12"/>
        <v>科学研究費補助金における研究代表者及び研究分担者の所属研究機関変更にかかる事務取扱について（通知）</v>
      </c>
      <c r="E377" s="13" t="s">
        <v>550</v>
      </c>
      <c r="F377" s="14">
        <v>39940</v>
      </c>
      <c r="G377" s="65" t="s">
        <v>45</v>
      </c>
      <c r="H377" s="15" t="s">
        <v>8</v>
      </c>
      <c r="I377" s="61"/>
      <c r="J377" s="16" t="s">
        <v>255</v>
      </c>
      <c r="L377" s="59" t="s">
        <v>551</v>
      </c>
      <c r="M377" s="11" t="s">
        <v>805</v>
      </c>
      <c r="N377" s="4" t="s">
        <v>806</v>
      </c>
      <c r="O377" s="4" t="s">
        <v>807</v>
      </c>
      <c r="P377" s="4" t="s">
        <v>808</v>
      </c>
      <c r="Q377" s="4" t="str">
        <f t="shared" si="11"/>
        <v>http://www.bureau.tohoku.ac.jp/audit/folder/【H10】.zip</v>
      </c>
    </row>
    <row r="378" spans="1:17" ht="45.75" customHeight="1" x14ac:dyDescent="0.15">
      <c r="A378" s="35" t="s">
        <v>536</v>
      </c>
      <c r="B378" s="36">
        <v>11</v>
      </c>
      <c r="C378" s="12" t="s">
        <v>46</v>
      </c>
      <c r="D378" s="79" t="str">
        <f t="shared" si="12"/>
        <v>科学研究費補助金における研究分担金の配分にかかる事務取扱について（通知）</v>
      </c>
      <c r="E378" s="13" t="s">
        <v>553</v>
      </c>
      <c r="F378" s="14">
        <v>39940</v>
      </c>
      <c r="G378" s="65" t="s">
        <v>45</v>
      </c>
      <c r="H378" s="15" t="s">
        <v>8</v>
      </c>
      <c r="I378" s="61"/>
      <c r="J378" s="16" t="s">
        <v>255</v>
      </c>
      <c r="L378" s="59" t="s">
        <v>552</v>
      </c>
      <c r="M378" s="11" t="s">
        <v>805</v>
      </c>
      <c r="N378" s="4" t="s">
        <v>806</v>
      </c>
      <c r="O378" s="4" t="s">
        <v>807</v>
      </c>
      <c r="P378" s="4" t="s">
        <v>808</v>
      </c>
      <c r="Q378" s="4" t="str">
        <f t="shared" si="11"/>
        <v>http://www.bureau.tohoku.ac.jp/audit/folder/【H11】.zip</v>
      </c>
    </row>
    <row r="379" spans="1:17" ht="45.75" customHeight="1" x14ac:dyDescent="0.15">
      <c r="A379" s="35" t="s">
        <v>536</v>
      </c>
      <c r="B379" s="36">
        <v>12</v>
      </c>
      <c r="C379" s="12" t="s">
        <v>46</v>
      </c>
      <c r="D379" s="79" t="str">
        <f t="shared" si="12"/>
        <v>科学研究費補助金の補助条件における事前の承認手続きについて（通知）</v>
      </c>
      <c r="E379" s="13" t="s">
        <v>550</v>
      </c>
      <c r="F379" s="14">
        <v>40164</v>
      </c>
      <c r="G379" s="65" t="s">
        <v>45</v>
      </c>
      <c r="H379" s="15" t="s">
        <v>8</v>
      </c>
      <c r="I379" s="61"/>
      <c r="J379" s="29" t="s">
        <v>145</v>
      </c>
      <c r="L379" s="59" t="s">
        <v>554</v>
      </c>
      <c r="M379" s="11" t="s">
        <v>805</v>
      </c>
      <c r="N379" s="4" t="s">
        <v>806</v>
      </c>
      <c r="O379" s="4" t="s">
        <v>807</v>
      </c>
      <c r="P379" s="4" t="s">
        <v>808</v>
      </c>
      <c r="Q379" s="4" t="str">
        <f t="shared" si="11"/>
        <v>http://www.bureau.tohoku.ac.jp/audit/folder/【H12】.zip</v>
      </c>
    </row>
    <row r="380" spans="1:17" ht="45.75" customHeight="1" x14ac:dyDescent="0.15">
      <c r="A380" s="35" t="s">
        <v>536</v>
      </c>
      <c r="B380" s="36">
        <v>13</v>
      </c>
      <c r="C380" s="12" t="s">
        <v>46</v>
      </c>
      <c r="D380" s="79" t="str">
        <f t="shared" si="12"/>
        <v>独立行政法人日本学術振興会科学研究費補助金（基盤研究等）取扱要領の一部改正について（通知）</v>
      </c>
      <c r="E380" s="13" t="s">
        <v>556</v>
      </c>
      <c r="F380" s="14">
        <v>40435</v>
      </c>
      <c r="G380" s="65" t="s">
        <v>45</v>
      </c>
      <c r="H380" s="15" t="s">
        <v>8</v>
      </c>
      <c r="I380" s="61"/>
      <c r="J380" s="29" t="s">
        <v>255</v>
      </c>
      <c r="L380" s="59" t="s">
        <v>555</v>
      </c>
      <c r="M380" s="11" t="s">
        <v>805</v>
      </c>
      <c r="N380" s="4" t="s">
        <v>806</v>
      </c>
      <c r="O380" s="4" t="s">
        <v>807</v>
      </c>
      <c r="P380" s="4" t="s">
        <v>808</v>
      </c>
      <c r="Q380" s="4" t="str">
        <f t="shared" si="11"/>
        <v>http://www.bureau.tohoku.ac.jp/audit/folder/【H13】.zip</v>
      </c>
    </row>
    <row r="381" spans="1:17" ht="45.75" customHeight="1" x14ac:dyDescent="0.15">
      <c r="A381" s="35" t="s">
        <v>536</v>
      </c>
      <c r="B381" s="36">
        <v>14</v>
      </c>
      <c r="C381" s="12" t="s">
        <v>46</v>
      </c>
      <c r="D381" s="79" t="str">
        <f t="shared" si="12"/>
        <v>科学研究費補助金等の部局間異動等に伴う移し替えに係る処理について</v>
      </c>
      <c r="E381" s="13" t="s">
        <v>12</v>
      </c>
      <c r="F381" s="14">
        <v>40464</v>
      </c>
      <c r="G381" s="65" t="s">
        <v>45</v>
      </c>
      <c r="H381" s="15" t="s">
        <v>8</v>
      </c>
      <c r="I381" s="61"/>
      <c r="J381" s="29" t="s">
        <v>145</v>
      </c>
      <c r="L381" s="59" t="s">
        <v>557</v>
      </c>
      <c r="M381" s="11" t="s">
        <v>805</v>
      </c>
      <c r="N381" s="4" t="s">
        <v>806</v>
      </c>
      <c r="O381" s="4" t="s">
        <v>807</v>
      </c>
      <c r="P381" s="4" t="s">
        <v>808</v>
      </c>
      <c r="Q381" s="4" t="str">
        <f t="shared" si="11"/>
        <v>http://www.bureau.tohoku.ac.jp/audit/folder/【H14】.zip</v>
      </c>
    </row>
    <row r="382" spans="1:17" ht="45.75" customHeight="1" x14ac:dyDescent="0.15">
      <c r="A382" s="35" t="s">
        <v>536</v>
      </c>
      <c r="B382" s="36">
        <v>15</v>
      </c>
      <c r="C382" s="12" t="s">
        <v>46</v>
      </c>
      <c r="D382" s="79" t="str">
        <f t="shared" si="12"/>
        <v>科学研究費補助金等の間接経費の取扱について</v>
      </c>
      <c r="E382" s="13" t="s">
        <v>12</v>
      </c>
      <c r="F382" s="14">
        <v>40298</v>
      </c>
      <c r="G382" s="65" t="s">
        <v>45</v>
      </c>
      <c r="H382" s="15" t="s">
        <v>8</v>
      </c>
      <c r="I382" s="61"/>
      <c r="J382" s="29" t="s">
        <v>145</v>
      </c>
      <c r="L382" s="59" t="s">
        <v>558</v>
      </c>
      <c r="M382" s="11" t="s">
        <v>805</v>
      </c>
      <c r="N382" s="4" t="s">
        <v>806</v>
      </c>
      <c r="O382" s="4" t="s">
        <v>807</v>
      </c>
      <c r="P382" s="4" t="s">
        <v>808</v>
      </c>
      <c r="Q382" s="4" t="str">
        <f t="shared" si="11"/>
        <v>http://www.bureau.tohoku.ac.jp/audit/folder/【H15】.zip</v>
      </c>
    </row>
    <row r="383" spans="1:17" ht="45.75" customHeight="1" x14ac:dyDescent="0.15">
      <c r="A383" s="35" t="s">
        <v>536</v>
      </c>
      <c r="B383" s="36">
        <v>16</v>
      </c>
      <c r="C383" s="12" t="s">
        <v>46</v>
      </c>
      <c r="D383" s="79" t="str">
        <f t="shared" si="12"/>
        <v>科学研究費補助金を財源とした物品供給契約等の履行遅滞に係る遅延損害金の取り扱いについて（通知）</v>
      </c>
      <c r="E383" s="13" t="s">
        <v>560</v>
      </c>
      <c r="F383" s="14">
        <v>40597</v>
      </c>
      <c r="G383" s="65" t="s">
        <v>45</v>
      </c>
      <c r="H383" s="15" t="s">
        <v>8</v>
      </c>
      <c r="I383" s="61"/>
      <c r="J383" s="29" t="s">
        <v>145</v>
      </c>
      <c r="L383" s="59" t="s">
        <v>559</v>
      </c>
      <c r="M383" s="11" t="s">
        <v>805</v>
      </c>
      <c r="N383" s="4" t="s">
        <v>806</v>
      </c>
      <c r="O383" s="4" t="s">
        <v>807</v>
      </c>
      <c r="P383" s="4" t="s">
        <v>808</v>
      </c>
      <c r="Q383" s="4" t="str">
        <f t="shared" si="11"/>
        <v>http://www.bureau.tohoku.ac.jp/audit/folder/【H16】.zip</v>
      </c>
    </row>
    <row r="384" spans="1:17" ht="45.75" customHeight="1" x14ac:dyDescent="0.15">
      <c r="A384" s="35" t="s">
        <v>536</v>
      </c>
      <c r="B384" s="36">
        <v>17</v>
      </c>
      <c r="C384" s="12" t="s">
        <v>46</v>
      </c>
      <c r="D384" s="79" t="str">
        <f t="shared" si="12"/>
        <v>独立行政法人日本学術振興会科学研究費助成事業（学術研究助成基金助成金）取扱要領の制定について（通知）</v>
      </c>
      <c r="E384" s="13" t="s">
        <v>562</v>
      </c>
      <c r="F384" s="14">
        <v>40675</v>
      </c>
      <c r="G384" s="65" t="s">
        <v>45</v>
      </c>
      <c r="H384" s="15" t="s">
        <v>8</v>
      </c>
      <c r="I384" s="61"/>
      <c r="J384" s="29" t="s">
        <v>255</v>
      </c>
      <c r="L384" s="59" t="s">
        <v>561</v>
      </c>
      <c r="M384" s="11" t="s">
        <v>805</v>
      </c>
      <c r="N384" s="4" t="s">
        <v>806</v>
      </c>
      <c r="O384" s="4" t="s">
        <v>807</v>
      </c>
      <c r="P384" s="4" t="s">
        <v>808</v>
      </c>
      <c r="Q384" s="4" t="str">
        <f t="shared" si="11"/>
        <v>http://www.bureau.tohoku.ac.jp/audit/folder/【H17】.zip</v>
      </c>
    </row>
    <row r="385" spans="1:17" ht="45.75" customHeight="1" x14ac:dyDescent="0.15">
      <c r="A385" s="35" t="s">
        <v>536</v>
      </c>
      <c r="B385" s="36">
        <v>18</v>
      </c>
      <c r="C385" s="12" t="s">
        <v>46</v>
      </c>
      <c r="D385" s="79" t="str">
        <f t="shared" si="12"/>
        <v>独立行政法人日本学術振興会科学研究費補助金（基盤研究等）取扱要領の一部改正について（通知） ②</v>
      </c>
      <c r="E385" s="13" t="s">
        <v>562</v>
      </c>
      <c r="F385" s="14">
        <v>40675</v>
      </c>
      <c r="G385" s="65" t="s">
        <v>45</v>
      </c>
      <c r="H385" s="15" t="s">
        <v>8</v>
      </c>
      <c r="I385" s="61"/>
      <c r="J385" s="29" t="s">
        <v>255</v>
      </c>
      <c r="L385" s="59" t="s">
        <v>563</v>
      </c>
      <c r="M385" s="11" t="s">
        <v>805</v>
      </c>
      <c r="N385" s="4" t="s">
        <v>806</v>
      </c>
      <c r="O385" s="4" t="s">
        <v>807</v>
      </c>
      <c r="P385" s="4" t="s">
        <v>808</v>
      </c>
      <c r="Q385" s="4" t="str">
        <f t="shared" si="11"/>
        <v>http://www.bureau.tohoku.ac.jp/audit/folder/【H18】.zip</v>
      </c>
    </row>
    <row r="386" spans="1:17" ht="45.75" customHeight="1" x14ac:dyDescent="0.15">
      <c r="A386" s="35" t="s">
        <v>536</v>
      </c>
      <c r="B386" s="36">
        <v>19</v>
      </c>
      <c r="C386" s="12" t="s">
        <v>46</v>
      </c>
      <c r="D386" s="79" t="str">
        <f t="shared" si="12"/>
        <v>科学研究費補助金取扱規程の一部改正について</v>
      </c>
      <c r="E386" s="13" t="s">
        <v>562</v>
      </c>
      <c r="F386" s="14">
        <v>40723</v>
      </c>
      <c r="G386" s="65" t="s">
        <v>45</v>
      </c>
      <c r="H386" s="15" t="s">
        <v>8</v>
      </c>
      <c r="I386" s="61"/>
      <c r="J386" s="29" t="s">
        <v>255</v>
      </c>
      <c r="L386" s="59" t="s">
        <v>564</v>
      </c>
      <c r="M386" s="11" t="s">
        <v>805</v>
      </c>
      <c r="N386" s="4" t="s">
        <v>806</v>
      </c>
      <c r="O386" s="4" t="s">
        <v>807</v>
      </c>
      <c r="P386" s="4" t="s">
        <v>808</v>
      </c>
      <c r="Q386" s="4" t="str">
        <f t="shared" si="11"/>
        <v>http://www.bureau.tohoku.ac.jp/audit/folder/【H19】.zip</v>
      </c>
    </row>
    <row r="387" spans="1:17" ht="45.75" customHeight="1" x14ac:dyDescent="0.15">
      <c r="A387" s="35" t="s">
        <v>536</v>
      </c>
      <c r="B387" s="36">
        <v>20</v>
      </c>
      <c r="C387" s="12" t="s">
        <v>46</v>
      </c>
      <c r="D387" s="79" t="str">
        <f t="shared" si="12"/>
        <v>科学研究費補助金の経理管理における留意事項について</v>
      </c>
      <c r="E387" s="13" t="s">
        <v>12</v>
      </c>
      <c r="F387" s="14">
        <v>40603</v>
      </c>
      <c r="G387" s="65" t="s">
        <v>45</v>
      </c>
      <c r="H387" s="15" t="s">
        <v>8</v>
      </c>
      <c r="I387" s="61"/>
      <c r="J387" s="29" t="s">
        <v>145</v>
      </c>
      <c r="L387" s="59" t="s">
        <v>565</v>
      </c>
      <c r="M387" s="11" t="s">
        <v>805</v>
      </c>
      <c r="N387" s="4" t="s">
        <v>806</v>
      </c>
      <c r="O387" s="4" t="s">
        <v>807</v>
      </c>
      <c r="P387" s="4" t="s">
        <v>808</v>
      </c>
      <c r="Q387" s="4" t="str">
        <f t="shared" si="11"/>
        <v>http://www.bureau.tohoku.ac.jp/audit/folder/【H20】.zip</v>
      </c>
    </row>
    <row r="388" spans="1:17" ht="45.75" customHeight="1" x14ac:dyDescent="0.15">
      <c r="A388" s="35" t="s">
        <v>536</v>
      </c>
      <c r="B388" s="36">
        <v>21</v>
      </c>
      <c r="C388" s="12" t="s">
        <v>46</v>
      </c>
      <c r="D388" s="79" t="str">
        <f t="shared" si="12"/>
        <v>科学研究費助成事業（学術研究助成基金助成金）の間接経費の取扱いについて（通知）</v>
      </c>
      <c r="E388" s="13" t="s">
        <v>550</v>
      </c>
      <c r="F388" s="14">
        <v>40987</v>
      </c>
      <c r="G388" s="65" t="s">
        <v>45</v>
      </c>
      <c r="H388" s="15" t="s">
        <v>8</v>
      </c>
      <c r="I388" s="61"/>
      <c r="J388" s="29" t="s">
        <v>255</v>
      </c>
      <c r="L388" s="59" t="s">
        <v>566</v>
      </c>
      <c r="M388" s="11" t="s">
        <v>805</v>
      </c>
      <c r="N388" s="4" t="s">
        <v>806</v>
      </c>
      <c r="O388" s="4" t="s">
        <v>807</v>
      </c>
      <c r="P388" s="4" t="s">
        <v>808</v>
      </c>
      <c r="Q388" s="4" t="str">
        <f t="shared" si="11"/>
        <v>http://www.bureau.tohoku.ac.jp/audit/folder/【H21】.zip</v>
      </c>
    </row>
    <row r="389" spans="1:17" ht="45.75" customHeight="1" x14ac:dyDescent="0.15">
      <c r="A389" s="35" t="s">
        <v>536</v>
      </c>
      <c r="B389" s="36">
        <v>22</v>
      </c>
      <c r="C389" s="12" t="s">
        <v>46</v>
      </c>
      <c r="D389" s="79" t="str">
        <f t="shared" si="12"/>
        <v>科学研究費助成事業（学術研究助成基金助成金）間接経費の取扱いについて（事務連絡）</v>
      </c>
      <c r="E389" s="13" t="s">
        <v>12</v>
      </c>
      <c r="F389" s="14">
        <v>40987</v>
      </c>
      <c r="G389" s="65" t="s">
        <v>45</v>
      </c>
      <c r="H389" s="15" t="s">
        <v>8</v>
      </c>
      <c r="I389" s="61"/>
      <c r="J389" s="29" t="s">
        <v>255</v>
      </c>
      <c r="L389" s="59" t="s">
        <v>567</v>
      </c>
      <c r="M389" s="11" t="s">
        <v>805</v>
      </c>
      <c r="N389" s="4" t="s">
        <v>806</v>
      </c>
      <c r="O389" s="4" t="s">
        <v>807</v>
      </c>
      <c r="P389" s="4" t="s">
        <v>808</v>
      </c>
      <c r="Q389" s="4" t="str">
        <f t="shared" si="11"/>
        <v>http://www.bureau.tohoku.ac.jp/audit/folder/【H22】.zip</v>
      </c>
    </row>
    <row r="390" spans="1:17" ht="45.75" customHeight="1" x14ac:dyDescent="0.15">
      <c r="A390" s="35" t="s">
        <v>536</v>
      </c>
      <c r="B390" s="36">
        <v>23</v>
      </c>
      <c r="C390" s="12" t="s">
        <v>46</v>
      </c>
      <c r="D390" s="79" t="str">
        <f t="shared" si="12"/>
        <v>科学研究費補助金等の債権計上について</v>
      </c>
      <c r="E390" s="13" t="s">
        <v>12</v>
      </c>
      <c r="F390" s="14">
        <v>41053</v>
      </c>
      <c r="G390" s="65" t="s">
        <v>45</v>
      </c>
      <c r="H390" s="15" t="s">
        <v>9</v>
      </c>
      <c r="I390" s="61"/>
      <c r="J390" s="29" t="s">
        <v>255</v>
      </c>
      <c r="L390" s="59" t="s">
        <v>568</v>
      </c>
      <c r="M390" s="11" t="s">
        <v>805</v>
      </c>
      <c r="N390" s="4" t="s">
        <v>806</v>
      </c>
      <c r="O390" s="4" t="s">
        <v>807</v>
      </c>
      <c r="P390" s="4" t="s">
        <v>808</v>
      </c>
      <c r="Q390" s="4" t="str">
        <f t="shared" ref="Q390:Q453" si="13">CONCATENATE(M390,N390,A390,B390,O390,P390)</f>
        <v>http://www.bureau.tohoku.ac.jp/audit/folder/【H23】.zip</v>
      </c>
    </row>
    <row r="391" spans="1:17" ht="45.75" customHeight="1" x14ac:dyDescent="0.15">
      <c r="A391" s="35" t="s">
        <v>536</v>
      </c>
      <c r="B391" s="36">
        <v>24</v>
      </c>
      <c r="C391" s="12" t="s">
        <v>46</v>
      </c>
      <c r="D391" s="79" t="str">
        <f t="shared" ref="D391:D454" si="14">HYPERLINK(Q391,L391)</f>
        <v>複数の科学研究費助成事業による共用設備の購入について（通知）</v>
      </c>
      <c r="E391" s="13" t="s">
        <v>550</v>
      </c>
      <c r="F391" s="14">
        <v>41324</v>
      </c>
      <c r="G391" s="65" t="s">
        <v>570</v>
      </c>
      <c r="H391" s="15" t="s">
        <v>9</v>
      </c>
      <c r="I391" s="61"/>
      <c r="J391" s="29" t="s">
        <v>255</v>
      </c>
      <c r="L391" s="59" t="s">
        <v>569</v>
      </c>
      <c r="M391" s="11" t="s">
        <v>805</v>
      </c>
      <c r="N391" s="4" t="s">
        <v>806</v>
      </c>
      <c r="O391" s="4" t="s">
        <v>807</v>
      </c>
      <c r="P391" s="4" t="s">
        <v>808</v>
      </c>
      <c r="Q391" s="4" t="str">
        <f t="shared" si="13"/>
        <v>http://www.bureau.tohoku.ac.jp/audit/folder/【H24】.zip</v>
      </c>
    </row>
    <row r="392" spans="1:17" ht="45.75" customHeight="1" x14ac:dyDescent="0.15">
      <c r="A392" s="35" t="s">
        <v>536</v>
      </c>
      <c r="B392" s="36">
        <v>25</v>
      </c>
      <c r="C392" s="12" t="s">
        <v>46</v>
      </c>
      <c r="D392" s="79" t="str">
        <f t="shared" si="14"/>
        <v>平成25年度科学研究費助成事業に関する制度改革について</v>
      </c>
      <c r="E392" s="13" t="s">
        <v>12</v>
      </c>
      <c r="F392" s="14">
        <v>41344</v>
      </c>
      <c r="G392" s="65" t="s">
        <v>570</v>
      </c>
      <c r="H392" s="15" t="s">
        <v>8</v>
      </c>
      <c r="I392" s="61"/>
      <c r="J392" s="29" t="s">
        <v>255</v>
      </c>
      <c r="L392" s="59" t="s">
        <v>571</v>
      </c>
      <c r="M392" s="11" t="s">
        <v>805</v>
      </c>
      <c r="N392" s="4" t="s">
        <v>806</v>
      </c>
      <c r="O392" s="4" t="s">
        <v>807</v>
      </c>
      <c r="P392" s="4" t="s">
        <v>808</v>
      </c>
      <c r="Q392" s="4" t="str">
        <f t="shared" si="13"/>
        <v>http://www.bureau.tohoku.ac.jp/audit/folder/【H25】.zip</v>
      </c>
    </row>
    <row r="393" spans="1:17" ht="45.75" customHeight="1" x14ac:dyDescent="0.15">
      <c r="A393" s="35" t="s">
        <v>536</v>
      </c>
      <c r="B393" s="36">
        <v>26</v>
      </c>
      <c r="C393" s="12" t="s">
        <v>572</v>
      </c>
      <c r="D393" s="79" t="str">
        <f t="shared" si="14"/>
        <v>日本学術振興会特別研究員（SPD、PD、RPD）の科学研究費助成事業（科研費）への応募に関する制限の緩和について（通知）</v>
      </c>
      <c r="E393" s="13" t="s">
        <v>574</v>
      </c>
      <c r="F393" s="14">
        <v>41526</v>
      </c>
      <c r="G393" s="65" t="s">
        <v>64</v>
      </c>
      <c r="H393" s="15"/>
      <c r="I393" s="61"/>
      <c r="J393" s="29" t="s">
        <v>255</v>
      </c>
      <c r="L393" s="59" t="s">
        <v>573</v>
      </c>
      <c r="M393" s="11" t="s">
        <v>805</v>
      </c>
      <c r="N393" s="4" t="s">
        <v>806</v>
      </c>
      <c r="O393" s="4" t="s">
        <v>807</v>
      </c>
      <c r="P393" s="4" t="s">
        <v>808</v>
      </c>
      <c r="Q393" s="4" t="str">
        <f t="shared" si="13"/>
        <v>http://www.bureau.tohoku.ac.jp/audit/folder/【H26】.zip</v>
      </c>
    </row>
    <row r="394" spans="1:17" ht="45.75" customHeight="1" x14ac:dyDescent="0.15">
      <c r="A394" s="35" t="s">
        <v>536</v>
      </c>
      <c r="B394" s="36">
        <v>27</v>
      </c>
      <c r="C394" s="12" t="s">
        <v>46</v>
      </c>
      <c r="D394" s="79" t="str">
        <f t="shared" si="14"/>
        <v xml:space="preserve">【科研費】平成２６年度科学研究費助成事業の「調整金」に係る改善について </v>
      </c>
      <c r="E394" s="13" t="s">
        <v>43</v>
      </c>
      <c r="F394" s="14">
        <v>41653</v>
      </c>
      <c r="G394" s="65" t="s">
        <v>45</v>
      </c>
      <c r="H394" s="15" t="s">
        <v>8</v>
      </c>
      <c r="I394" s="61"/>
      <c r="J394" s="29" t="s">
        <v>255</v>
      </c>
      <c r="L394" s="59" t="s">
        <v>575</v>
      </c>
      <c r="M394" s="11" t="s">
        <v>805</v>
      </c>
      <c r="N394" s="4" t="s">
        <v>806</v>
      </c>
      <c r="O394" s="4" t="s">
        <v>807</v>
      </c>
      <c r="P394" s="4" t="s">
        <v>808</v>
      </c>
      <c r="Q394" s="4" t="str">
        <f t="shared" si="13"/>
        <v>http://www.bureau.tohoku.ac.jp/audit/folder/【H27】.zip</v>
      </c>
    </row>
    <row r="395" spans="1:17" ht="45.75" customHeight="1" x14ac:dyDescent="0.15">
      <c r="A395" s="35" t="s">
        <v>536</v>
      </c>
      <c r="B395" s="36">
        <v>28</v>
      </c>
      <c r="C395" s="12" t="s">
        <v>46</v>
      </c>
      <c r="D395" s="79" t="str">
        <f t="shared" si="14"/>
        <v>科学研究費助成事業等の部局間異動等に伴う移し替えに係る処理の一部変更について</v>
      </c>
      <c r="E395" s="13" t="s">
        <v>12</v>
      </c>
      <c r="F395" s="14">
        <v>41696</v>
      </c>
      <c r="G395" s="65" t="s">
        <v>45</v>
      </c>
      <c r="H395" s="15" t="s">
        <v>9</v>
      </c>
      <c r="I395" s="61"/>
      <c r="J395" s="29" t="s">
        <v>577</v>
      </c>
      <c r="L395" s="59" t="s">
        <v>576</v>
      </c>
      <c r="M395" s="11" t="s">
        <v>805</v>
      </c>
      <c r="N395" s="4" t="s">
        <v>806</v>
      </c>
      <c r="O395" s="4" t="s">
        <v>807</v>
      </c>
      <c r="P395" s="4" t="s">
        <v>808</v>
      </c>
      <c r="Q395" s="4" t="str">
        <f t="shared" si="13"/>
        <v>http://www.bureau.tohoku.ac.jp/audit/folder/【H28】.zip</v>
      </c>
    </row>
    <row r="396" spans="1:17" ht="45.75" customHeight="1" x14ac:dyDescent="0.15">
      <c r="A396" s="35" t="s">
        <v>536</v>
      </c>
      <c r="B396" s="36">
        <v>29</v>
      </c>
      <c r="C396" s="12" t="s">
        <v>46</v>
      </c>
      <c r="D396" s="79" t="str">
        <f t="shared" si="14"/>
        <v>消費税率の引上げに伴うテクニカルサポートセンター業務の対応について（通知）</v>
      </c>
      <c r="E396" s="13" t="s">
        <v>579</v>
      </c>
      <c r="F396" s="14">
        <v>41708</v>
      </c>
      <c r="G396" s="65" t="s">
        <v>13</v>
      </c>
      <c r="H396" s="15"/>
      <c r="I396" s="61"/>
      <c r="J396" s="16" t="s">
        <v>255</v>
      </c>
      <c r="L396" s="59" t="s">
        <v>578</v>
      </c>
      <c r="M396" s="11" t="s">
        <v>805</v>
      </c>
      <c r="N396" s="4" t="s">
        <v>806</v>
      </c>
      <c r="O396" s="4" t="s">
        <v>807</v>
      </c>
      <c r="P396" s="4" t="s">
        <v>808</v>
      </c>
      <c r="Q396" s="4" t="str">
        <f t="shared" si="13"/>
        <v>http://www.bureau.tohoku.ac.jp/audit/folder/【H29】.zip</v>
      </c>
    </row>
    <row r="397" spans="1:17" ht="45.75" customHeight="1" x14ac:dyDescent="0.15">
      <c r="A397" s="35" t="s">
        <v>536</v>
      </c>
      <c r="B397" s="36">
        <v>30</v>
      </c>
      <c r="C397" s="12" t="s">
        <v>46</v>
      </c>
      <c r="D397" s="79" t="str">
        <f t="shared" si="14"/>
        <v>科学研究費助成事業における研究代表者が欠けた場合の取扱いについて</v>
      </c>
      <c r="E397" s="13" t="s">
        <v>201</v>
      </c>
      <c r="F397" s="14">
        <v>41724</v>
      </c>
      <c r="G397" s="65" t="s">
        <v>45</v>
      </c>
      <c r="H397" s="15" t="s">
        <v>8</v>
      </c>
      <c r="I397" s="61"/>
      <c r="J397" s="29" t="s">
        <v>577</v>
      </c>
      <c r="L397" s="59" t="s">
        <v>580</v>
      </c>
      <c r="M397" s="11" t="s">
        <v>805</v>
      </c>
      <c r="N397" s="4" t="s">
        <v>806</v>
      </c>
      <c r="O397" s="4" t="s">
        <v>807</v>
      </c>
      <c r="P397" s="4" t="s">
        <v>808</v>
      </c>
      <c r="Q397" s="4" t="str">
        <f t="shared" si="13"/>
        <v>http://www.bureau.tohoku.ac.jp/audit/folder/【H30】.zip</v>
      </c>
    </row>
    <row r="398" spans="1:17" ht="45.75" customHeight="1" x14ac:dyDescent="0.15">
      <c r="A398" s="35" t="s">
        <v>536</v>
      </c>
      <c r="B398" s="36">
        <v>31</v>
      </c>
      <c r="C398" s="12" t="s">
        <v>46</v>
      </c>
      <c r="D398" s="79" t="str">
        <f t="shared" si="14"/>
        <v>科学研究費助成事業マニュアルの更新について（通知）</v>
      </c>
      <c r="E398" s="13" t="s">
        <v>201</v>
      </c>
      <c r="F398" s="14">
        <v>41729</v>
      </c>
      <c r="G398" s="65" t="s">
        <v>45</v>
      </c>
      <c r="H398" s="15" t="s">
        <v>9</v>
      </c>
      <c r="I398" s="61"/>
      <c r="J398" s="16" t="s">
        <v>577</v>
      </c>
      <c r="L398" s="59" t="s">
        <v>581</v>
      </c>
      <c r="M398" s="11" t="s">
        <v>805</v>
      </c>
      <c r="N398" s="4" t="s">
        <v>806</v>
      </c>
      <c r="O398" s="4" t="s">
        <v>807</v>
      </c>
      <c r="P398" s="4" t="s">
        <v>808</v>
      </c>
      <c r="Q398" s="4" t="str">
        <f t="shared" si="13"/>
        <v>http://www.bureau.tohoku.ac.jp/audit/folder/【H31】.zip</v>
      </c>
    </row>
    <row r="399" spans="1:17" ht="45.75" customHeight="1" x14ac:dyDescent="0.15">
      <c r="A399" s="35" t="s">
        <v>536</v>
      </c>
      <c r="B399" s="36">
        <v>32</v>
      </c>
      <c r="C399" s="12" t="s">
        <v>572</v>
      </c>
      <c r="D399" s="79" t="str">
        <f t="shared" si="14"/>
        <v>独立行政法人日本学術振興会科学研究費助成事業（科学研究費補助金）取扱要領の一部改正について（通知）</v>
      </c>
      <c r="E399" s="13" t="s">
        <v>583</v>
      </c>
      <c r="F399" s="14">
        <v>41822</v>
      </c>
      <c r="G399" s="65" t="s">
        <v>45</v>
      </c>
      <c r="H399" s="15" t="s">
        <v>8</v>
      </c>
      <c r="I399" s="61"/>
      <c r="J399" s="16" t="s">
        <v>282</v>
      </c>
      <c r="L399" s="59" t="s">
        <v>582</v>
      </c>
      <c r="M399" s="11" t="s">
        <v>805</v>
      </c>
      <c r="N399" s="4" t="s">
        <v>806</v>
      </c>
      <c r="O399" s="4" t="s">
        <v>807</v>
      </c>
      <c r="P399" s="4" t="s">
        <v>808</v>
      </c>
      <c r="Q399" s="4" t="str">
        <f t="shared" si="13"/>
        <v>http://www.bureau.tohoku.ac.jp/audit/folder/【H32】.zip</v>
      </c>
    </row>
    <row r="400" spans="1:17" ht="45.75" customHeight="1" x14ac:dyDescent="0.15">
      <c r="A400" s="35" t="s">
        <v>536</v>
      </c>
      <c r="B400" s="36">
        <v>33</v>
      </c>
      <c r="C400" s="12" t="s">
        <v>572</v>
      </c>
      <c r="D400" s="79" t="str">
        <f t="shared" si="14"/>
        <v>厚生労働科学研究委託費に関する財務会計システムの操作について</v>
      </c>
      <c r="E400" s="13" t="s">
        <v>201</v>
      </c>
      <c r="F400" s="14">
        <v>41849</v>
      </c>
      <c r="G400" s="65" t="s">
        <v>64</v>
      </c>
      <c r="H400" s="15"/>
      <c r="I400" s="61"/>
      <c r="J400" s="29" t="s">
        <v>282</v>
      </c>
      <c r="L400" s="59" t="s">
        <v>584</v>
      </c>
      <c r="M400" s="11" t="s">
        <v>805</v>
      </c>
      <c r="N400" s="4" t="s">
        <v>806</v>
      </c>
      <c r="O400" s="4" t="s">
        <v>807</v>
      </c>
      <c r="P400" s="4" t="s">
        <v>808</v>
      </c>
      <c r="Q400" s="4" t="str">
        <f t="shared" si="13"/>
        <v>http://www.bureau.tohoku.ac.jp/audit/folder/【H33】.zip</v>
      </c>
    </row>
    <row r="401" spans="1:17" ht="45.75" customHeight="1" x14ac:dyDescent="0.15">
      <c r="A401" s="35" t="s">
        <v>536</v>
      </c>
      <c r="B401" s="36">
        <v>34</v>
      </c>
      <c r="C401" s="12" t="s">
        <v>572</v>
      </c>
      <c r="D401" s="79" t="str">
        <f t="shared" si="14"/>
        <v>日本学術振興会特別研究員の旅費等の受給について（補足通知）</v>
      </c>
      <c r="E401" s="13" t="s">
        <v>47</v>
      </c>
      <c r="F401" s="14">
        <v>41850</v>
      </c>
      <c r="G401" s="65" t="s">
        <v>64</v>
      </c>
      <c r="H401" s="15"/>
      <c r="I401" s="61"/>
      <c r="J401" s="29" t="s">
        <v>255</v>
      </c>
      <c r="L401" s="59" t="s">
        <v>585</v>
      </c>
      <c r="M401" s="11" t="s">
        <v>805</v>
      </c>
      <c r="N401" s="4" t="s">
        <v>806</v>
      </c>
      <c r="O401" s="4" t="s">
        <v>807</v>
      </c>
      <c r="P401" s="4" t="s">
        <v>808</v>
      </c>
      <c r="Q401" s="4" t="str">
        <f t="shared" si="13"/>
        <v>http://www.bureau.tohoku.ac.jp/audit/folder/【H34】.zip</v>
      </c>
    </row>
    <row r="402" spans="1:17" ht="45.75" customHeight="1" x14ac:dyDescent="0.15">
      <c r="A402" s="35" t="s">
        <v>536</v>
      </c>
      <c r="B402" s="36">
        <v>35</v>
      </c>
      <c r="C402" s="12" t="s">
        <v>572</v>
      </c>
      <c r="D402" s="79" t="str">
        <f t="shared" si="14"/>
        <v>厚生労働科学研究委託費（研究分担者）に係る研究費の配分・受入手続について</v>
      </c>
      <c r="E402" s="13" t="s">
        <v>201</v>
      </c>
      <c r="F402" s="14">
        <v>41904</v>
      </c>
      <c r="G402" s="65" t="s">
        <v>64</v>
      </c>
      <c r="H402" s="15"/>
      <c r="I402" s="61"/>
      <c r="J402" s="29" t="s">
        <v>255</v>
      </c>
      <c r="L402" s="59" t="s">
        <v>586</v>
      </c>
      <c r="M402" s="11" t="s">
        <v>805</v>
      </c>
      <c r="N402" s="4" t="s">
        <v>806</v>
      </c>
      <c r="O402" s="4" t="s">
        <v>807</v>
      </c>
      <c r="P402" s="4" t="s">
        <v>808</v>
      </c>
      <c r="Q402" s="4" t="str">
        <f t="shared" si="13"/>
        <v>http://www.bureau.tohoku.ac.jp/audit/folder/【H35】.zip</v>
      </c>
    </row>
    <row r="403" spans="1:17" ht="45.75" customHeight="1" x14ac:dyDescent="0.15">
      <c r="A403" s="35" t="s">
        <v>536</v>
      </c>
      <c r="B403" s="36">
        <v>36</v>
      </c>
      <c r="C403" s="12" t="s">
        <v>572</v>
      </c>
      <c r="D403" s="79" t="str">
        <f t="shared" si="14"/>
        <v>科研費分担金の使用に関する証拠書類の取扱いについて</v>
      </c>
      <c r="E403" s="13" t="s">
        <v>12</v>
      </c>
      <c r="F403" s="14">
        <v>41936</v>
      </c>
      <c r="G403" s="65" t="s">
        <v>45</v>
      </c>
      <c r="H403" s="15" t="s">
        <v>8</v>
      </c>
      <c r="I403" s="61"/>
      <c r="J403" s="29" t="s">
        <v>255</v>
      </c>
      <c r="L403" s="59" t="s">
        <v>587</v>
      </c>
      <c r="M403" s="11" t="s">
        <v>805</v>
      </c>
      <c r="N403" s="4" t="s">
        <v>806</v>
      </c>
      <c r="O403" s="4" t="s">
        <v>807</v>
      </c>
      <c r="P403" s="4" t="s">
        <v>808</v>
      </c>
      <c r="Q403" s="4" t="str">
        <f t="shared" si="13"/>
        <v>http://www.bureau.tohoku.ac.jp/audit/folder/【H36】.zip</v>
      </c>
    </row>
    <row r="404" spans="1:17" ht="45.75" customHeight="1" x14ac:dyDescent="0.15">
      <c r="A404" s="35" t="s">
        <v>536</v>
      </c>
      <c r="B404" s="36">
        <v>37</v>
      </c>
      <c r="C404" s="12" t="s">
        <v>46</v>
      </c>
      <c r="D404" s="79" t="str">
        <f t="shared" si="14"/>
        <v>東北大学における研究不正の対応に係る体制整備について（通知）</v>
      </c>
      <c r="E404" s="13" t="s">
        <v>574</v>
      </c>
      <c r="F404" s="14">
        <v>41604</v>
      </c>
      <c r="G404" s="65" t="s">
        <v>13</v>
      </c>
      <c r="H404" s="15"/>
      <c r="I404" s="61"/>
      <c r="J404" s="16" t="s">
        <v>589</v>
      </c>
      <c r="L404" s="59" t="s">
        <v>588</v>
      </c>
      <c r="M404" s="11" t="s">
        <v>805</v>
      </c>
      <c r="N404" s="4" t="s">
        <v>806</v>
      </c>
      <c r="O404" s="4" t="s">
        <v>807</v>
      </c>
      <c r="P404" s="4" t="s">
        <v>808</v>
      </c>
      <c r="Q404" s="4" t="str">
        <f t="shared" si="13"/>
        <v>http://www.bureau.tohoku.ac.jp/audit/folder/【H37】.zip</v>
      </c>
    </row>
    <row r="405" spans="1:17" ht="45.75" customHeight="1" x14ac:dyDescent="0.15">
      <c r="A405" s="35" t="s">
        <v>536</v>
      </c>
      <c r="B405" s="36">
        <v>38</v>
      </c>
      <c r="C405" s="12" t="s">
        <v>46</v>
      </c>
      <c r="D405" s="79" t="str">
        <f t="shared" si="14"/>
        <v>厚生労働科学研究委託費（学外研究分担者）に係る研究費の送金処理について</v>
      </c>
      <c r="E405" s="13" t="s">
        <v>12</v>
      </c>
      <c r="F405" s="14">
        <v>42034</v>
      </c>
      <c r="G405" s="65" t="s">
        <v>13</v>
      </c>
      <c r="H405" s="15"/>
      <c r="I405" s="61"/>
      <c r="J405" s="29" t="s">
        <v>255</v>
      </c>
      <c r="L405" s="59" t="s">
        <v>590</v>
      </c>
      <c r="M405" s="11" t="s">
        <v>805</v>
      </c>
      <c r="N405" s="4" t="s">
        <v>806</v>
      </c>
      <c r="O405" s="4" t="s">
        <v>807</v>
      </c>
      <c r="P405" s="4" t="s">
        <v>808</v>
      </c>
      <c r="Q405" s="4" t="str">
        <f t="shared" si="13"/>
        <v>http://www.bureau.tohoku.ac.jp/audit/folder/【H38】.zip</v>
      </c>
    </row>
    <row r="406" spans="1:17" ht="45.75" customHeight="1" x14ac:dyDescent="0.15">
      <c r="A406" s="35" t="s">
        <v>536</v>
      </c>
      <c r="B406" s="36">
        <v>39</v>
      </c>
      <c r="C406" s="12" t="s">
        <v>46</v>
      </c>
      <c r="D406" s="79" t="str">
        <f t="shared" si="14"/>
        <v>科学研究費助成事業等に係る納付前執行の取扱いについて（通知）</v>
      </c>
      <c r="E406" s="13" t="s">
        <v>12</v>
      </c>
      <c r="F406" s="14">
        <v>42059</v>
      </c>
      <c r="G406" s="65" t="s">
        <v>280</v>
      </c>
      <c r="H406" s="15" t="s">
        <v>8</v>
      </c>
      <c r="I406" s="61"/>
      <c r="J406" s="16" t="s">
        <v>255</v>
      </c>
      <c r="L406" s="59" t="s">
        <v>591</v>
      </c>
      <c r="M406" s="11" t="s">
        <v>805</v>
      </c>
      <c r="N406" s="4" t="s">
        <v>806</v>
      </c>
      <c r="O406" s="4" t="s">
        <v>807</v>
      </c>
      <c r="P406" s="4" t="s">
        <v>808</v>
      </c>
      <c r="Q406" s="4" t="str">
        <f t="shared" si="13"/>
        <v>http://www.bureau.tohoku.ac.jp/audit/folder/【H39】.zip</v>
      </c>
    </row>
    <row r="407" spans="1:17" ht="45.75" customHeight="1" x14ac:dyDescent="0.15">
      <c r="A407" s="35" t="s">
        <v>536</v>
      </c>
      <c r="B407" s="36">
        <v>41</v>
      </c>
      <c r="C407" s="12" t="s">
        <v>46</v>
      </c>
      <c r="D407" s="79" t="str">
        <f t="shared" si="14"/>
        <v>日本学術振興会特別研究員（SPD、PD、RPD、DC）の学会に係る経費の受給について（通知）</v>
      </c>
      <c r="E407" s="13" t="s">
        <v>47</v>
      </c>
      <c r="F407" s="14">
        <v>42164</v>
      </c>
      <c r="G407" s="65" t="s">
        <v>34</v>
      </c>
      <c r="H407" s="15"/>
      <c r="I407" s="61"/>
      <c r="J407" s="16" t="s">
        <v>255</v>
      </c>
      <c r="L407" s="59" t="s">
        <v>592</v>
      </c>
      <c r="M407" s="11" t="s">
        <v>805</v>
      </c>
      <c r="N407" s="4" t="s">
        <v>806</v>
      </c>
      <c r="O407" s="4" t="s">
        <v>807</v>
      </c>
      <c r="P407" s="4" t="s">
        <v>808</v>
      </c>
      <c r="Q407" s="4" t="str">
        <f t="shared" si="13"/>
        <v>http://www.bureau.tohoku.ac.jp/audit/folder/【H41】.zip</v>
      </c>
    </row>
    <row r="408" spans="1:17" s="25" customFormat="1" ht="45.75" customHeight="1" x14ac:dyDescent="0.15">
      <c r="A408" s="35" t="s">
        <v>536</v>
      </c>
      <c r="B408" s="36">
        <v>42</v>
      </c>
      <c r="C408" s="20" t="s">
        <v>46</v>
      </c>
      <c r="D408" s="79" t="str">
        <f t="shared" si="14"/>
        <v>研究活動における不正行為への対応等に関するガイドラインに基づく間接経費措置額の削減割合の基準等について（通知）</v>
      </c>
      <c r="E408" s="21" t="s">
        <v>47</v>
      </c>
      <c r="F408" s="22">
        <v>42187</v>
      </c>
      <c r="G408" s="62" t="s">
        <v>34</v>
      </c>
      <c r="H408" s="23"/>
      <c r="I408" s="73"/>
      <c r="J408" s="24" t="s">
        <v>255</v>
      </c>
      <c r="L408" s="57" t="s">
        <v>593</v>
      </c>
      <c r="M408" s="11" t="s">
        <v>805</v>
      </c>
      <c r="N408" s="4" t="s">
        <v>806</v>
      </c>
      <c r="O408" s="4" t="s">
        <v>807</v>
      </c>
      <c r="P408" s="4" t="s">
        <v>808</v>
      </c>
      <c r="Q408" s="4" t="str">
        <f t="shared" si="13"/>
        <v>http://www.bureau.tohoku.ac.jp/audit/folder/【H42】.zip</v>
      </c>
    </row>
    <row r="409" spans="1:17" s="25" customFormat="1" ht="45.75" customHeight="1" x14ac:dyDescent="0.15">
      <c r="A409" s="35" t="s">
        <v>536</v>
      </c>
      <c r="B409" s="36">
        <v>45</v>
      </c>
      <c r="C409" s="20" t="s">
        <v>572</v>
      </c>
      <c r="D409" s="79" t="str">
        <f t="shared" si="14"/>
        <v>科学研究費助成事業に係る補助条件（交付条件）等の周知の徹底について</v>
      </c>
      <c r="E409" s="21" t="s">
        <v>560</v>
      </c>
      <c r="F409" s="22">
        <v>42398</v>
      </c>
      <c r="G409" s="62" t="s">
        <v>64</v>
      </c>
      <c r="H409" s="23"/>
      <c r="I409" s="73"/>
      <c r="J409" s="24" t="s">
        <v>595</v>
      </c>
      <c r="L409" s="57" t="s">
        <v>594</v>
      </c>
      <c r="M409" s="11" t="s">
        <v>805</v>
      </c>
      <c r="N409" s="4" t="s">
        <v>806</v>
      </c>
      <c r="O409" s="4" t="s">
        <v>807</v>
      </c>
      <c r="P409" s="4" t="s">
        <v>808</v>
      </c>
      <c r="Q409" s="4" t="str">
        <f t="shared" si="13"/>
        <v>http://www.bureau.tohoku.ac.jp/audit/folder/【H45】.zip</v>
      </c>
    </row>
    <row r="410" spans="1:17" s="25" customFormat="1" ht="45.75" customHeight="1" x14ac:dyDescent="0.15">
      <c r="A410" s="35" t="s">
        <v>536</v>
      </c>
      <c r="B410" s="36">
        <v>46</v>
      </c>
      <c r="C410" s="20" t="s">
        <v>572</v>
      </c>
      <c r="D410" s="79" t="str">
        <f t="shared" si="14"/>
        <v>リサーチ・アドミニストレーターに関する取扱いについて</v>
      </c>
      <c r="E410" s="21" t="s">
        <v>201</v>
      </c>
      <c r="F410" s="22">
        <v>42460</v>
      </c>
      <c r="G410" s="62" t="s">
        <v>64</v>
      </c>
      <c r="H410" s="23"/>
      <c r="I410" s="73"/>
      <c r="J410" s="24" t="s">
        <v>595</v>
      </c>
      <c r="L410" s="57" t="s">
        <v>596</v>
      </c>
      <c r="M410" s="11" t="s">
        <v>805</v>
      </c>
      <c r="N410" s="4" t="s">
        <v>806</v>
      </c>
      <c r="O410" s="4" t="s">
        <v>807</v>
      </c>
      <c r="P410" s="4" t="s">
        <v>808</v>
      </c>
      <c r="Q410" s="4" t="str">
        <f t="shared" si="13"/>
        <v>http://www.bureau.tohoku.ac.jp/audit/folder/【H46】.zip</v>
      </c>
    </row>
    <row r="411" spans="1:17" s="25" customFormat="1" ht="45.75" customHeight="1" x14ac:dyDescent="0.15">
      <c r="A411" s="35" t="s">
        <v>536</v>
      </c>
      <c r="B411" s="36">
        <v>47</v>
      </c>
      <c r="C411" s="20" t="s">
        <v>572</v>
      </c>
      <c r="D411" s="79" t="str">
        <f t="shared" si="14"/>
        <v>「国立大学法人東北大学科学研究費助成事業等経理事務取扱細則」  の改正に伴う各種事務手続きの変更について（通知）</v>
      </c>
      <c r="E411" s="21" t="s">
        <v>560</v>
      </c>
      <c r="F411" s="22">
        <v>42460</v>
      </c>
      <c r="G411" s="62" t="s">
        <v>64</v>
      </c>
      <c r="H411" s="23"/>
      <c r="I411" s="73"/>
      <c r="J411" s="24" t="s">
        <v>595</v>
      </c>
      <c r="L411" s="57" t="s">
        <v>597</v>
      </c>
      <c r="M411" s="11" t="s">
        <v>805</v>
      </c>
      <c r="N411" s="4" t="s">
        <v>806</v>
      </c>
      <c r="O411" s="4" t="s">
        <v>807</v>
      </c>
      <c r="P411" s="4" t="s">
        <v>808</v>
      </c>
      <c r="Q411" s="4" t="str">
        <f t="shared" si="13"/>
        <v>http://www.bureau.tohoku.ac.jp/audit/folder/【H47】.zip</v>
      </c>
    </row>
    <row r="412" spans="1:17" s="25" customFormat="1" ht="45.75" customHeight="1" x14ac:dyDescent="0.15">
      <c r="A412" s="35" t="s">
        <v>536</v>
      </c>
      <c r="B412" s="36">
        <v>48</v>
      </c>
      <c r="C412" s="20" t="s">
        <v>572</v>
      </c>
      <c r="D412" s="79" t="str">
        <f t="shared" si="14"/>
        <v>科学研究費助成事業マニュアルの更新について（通知）</v>
      </c>
      <c r="E412" s="21" t="s">
        <v>560</v>
      </c>
      <c r="F412" s="22">
        <v>42460</v>
      </c>
      <c r="G412" s="62" t="s">
        <v>45</v>
      </c>
      <c r="H412" s="23"/>
      <c r="I412" s="73"/>
      <c r="J412" s="24" t="s">
        <v>595</v>
      </c>
      <c r="L412" s="57" t="s">
        <v>581</v>
      </c>
      <c r="M412" s="11" t="s">
        <v>805</v>
      </c>
      <c r="N412" s="4" t="s">
        <v>806</v>
      </c>
      <c r="O412" s="4" t="s">
        <v>807</v>
      </c>
      <c r="P412" s="4" t="s">
        <v>808</v>
      </c>
      <c r="Q412" s="4" t="str">
        <f t="shared" si="13"/>
        <v>http://www.bureau.tohoku.ac.jp/audit/folder/【H48】.zip</v>
      </c>
    </row>
    <row r="413" spans="1:17" s="25" customFormat="1" ht="45.75" customHeight="1" x14ac:dyDescent="0.15">
      <c r="A413" s="35" t="s">
        <v>536</v>
      </c>
      <c r="B413" s="36">
        <v>49</v>
      </c>
      <c r="C413" s="20" t="s">
        <v>572</v>
      </c>
      <c r="D413" s="79" t="str">
        <f t="shared" si="14"/>
        <v>受託研究員、受託研修員及び研究員等の取扱いについて</v>
      </c>
      <c r="E413" s="21" t="s">
        <v>47</v>
      </c>
      <c r="F413" s="22">
        <v>43222</v>
      </c>
      <c r="G413" s="62" t="s">
        <v>599</v>
      </c>
      <c r="H413" s="23" t="s">
        <v>17</v>
      </c>
      <c r="I413" s="73"/>
      <c r="J413" s="24" t="s">
        <v>255</v>
      </c>
      <c r="L413" s="57" t="s">
        <v>598</v>
      </c>
      <c r="M413" s="11" t="s">
        <v>805</v>
      </c>
      <c r="N413" s="4" t="s">
        <v>806</v>
      </c>
      <c r="O413" s="4" t="s">
        <v>807</v>
      </c>
      <c r="P413" s="4" t="s">
        <v>808</v>
      </c>
      <c r="Q413" s="4" t="str">
        <f t="shared" si="13"/>
        <v>http://www.bureau.tohoku.ac.jp/audit/folder/【H49】.zip</v>
      </c>
    </row>
    <row r="414" spans="1:17" s="25" customFormat="1" ht="45.75" customHeight="1" x14ac:dyDescent="0.15">
      <c r="A414" s="35" t="s">
        <v>536</v>
      </c>
      <c r="B414" s="36">
        <v>50</v>
      </c>
      <c r="C414" s="20" t="s">
        <v>572</v>
      </c>
      <c r="D414" s="79" t="str">
        <f t="shared" si="14"/>
        <v>科学研究費助成事業（国際共同研究加速基金）（国際共同研究強化）における「仮払金」の会計処理について（通知）</v>
      </c>
      <c r="E414" s="21" t="s">
        <v>12</v>
      </c>
      <c r="F414" s="22">
        <v>42503</v>
      </c>
      <c r="G414" s="62" t="s">
        <v>64</v>
      </c>
      <c r="H414" s="23"/>
      <c r="I414" s="73"/>
      <c r="J414" s="24" t="s">
        <v>595</v>
      </c>
      <c r="L414" s="57" t="s">
        <v>600</v>
      </c>
      <c r="M414" s="11" t="s">
        <v>805</v>
      </c>
      <c r="N414" s="4" t="s">
        <v>806</v>
      </c>
      <c r="O414" s="4" t="s">
        <v>807</v>
      </c>
      <c r="P414" s="4" t="s">
        <v>808</v>
      </c>
      <c r="Q414" s="4" t="str">
        <f t="shared" si="13"/>
        <v>http://www.bureau.tohoku.ac.jp/audit/folder/【H50】.zip</v>
      </c>
    </row>
    <row r="415" spans="1:17" s="25" customFormat="1" ht="45.75" customHeight="1" x14ac:dyDescent="0.15">
      <c r="A415" s="35" t="s">
        <v>536</v>
      </c>
      <c r="B415" s="36">
        <v>51</v>
      </c>
      <c r="C415" s="20" t="s">
        <v>572</v>
      </c>
      <c r="D415" s="79" t="str">
        <f t="shared" si="14"/>
        <v>科学研究費補助金取扱規程等の一部改正について（通知）</v>
      </c>
      <c r="E415" s="21" t="s">
        <v>560</v>
      </c>
      <c r="F415" s="22">
        <v>42515</v>
      </c>
      <c r="G415" s="62" t="s">
        <v>64</v>
      </c>
      <c r="H415" s="23"/>
      <c r="I415" s="73"/>
      <c r="J415" s="24" t="s">
        <v>595</v>
      </c>
      <c r="L415" s="57" t="s">
        <v>601</v>
      </c>
      <c r="M415" s="11" t="s">
        <v>805</v>
      </c>
      <c r="N415" s="4" t="s">
        <v>806</v>
      </c>
      <c r="O415" s="4" t="s">
        <v>807</v>
      </c>
      <c r="P415" s="4" t="s">
        <v>808</v>
      </c>
      <c r="Q415" s="4" t="str">
        <f t="shared" si="13"/>
        <v>http://www.bureau.tohoku.ac.jp/audit/folder/【H51】.zip</v>
      </c>
    </row>
    <row r="416" spans="1:17" s="25" customFormat="1" ht="45.75" customHeight="1" x14ac:dyDescent="0.15">
      <c r="A416" s="35" t="s">
        <v>536</v>
      </c>
      <c r="B416" s="36">
        <v>54</v>
      </c>
      <c r="C416" s="20" t="s">
        <v>572</v>
      </c>
      <c r="D416" s="79" t="str">
        <f t="shared" si="14"/>
        <v>特別研究員-DCにおける特別研究員奨励費以外の研究費の受給に係る制限の緩和について（通知）</v>
      </c>
      <c r="E416" s="21"/>
      <c r="F416" s="22">
        <v>42794</v>
      </c>
      <c r="G416" s="62" t="s">
        <v>45</v>
      </c>
      <c r="H416" s="23" t="s">
        <v>9</v>
      </c>
      <c r="I416" s="73"/>
      <c r="J416" s="24" t="s">
        <v>595</v>
      </c>
      <c r="L416" s="57" t="s">
        <v>937</v>
      </c>
      <c r="M416" s="11" t="s">
        <v>805</v>
      </c>
      <c r="N416" s="4" t="s">
        <v>806</v>
      </c>
      <c r="O416" s="4" t="s">
        <v>807</v>
      </c>
      <c r="P416" s="4" t="s">
        <v>808</v>
      </c>
      <c r="Q416" s="4" t="str">
        <f t="shared" si="13"/>
        <v>http://www.bureau.tohoku.ac.jp/audit/folder/【H54】.zip</v>
      </c>
    </row>
    <row r="417" spans="1:17" s="25" customFormat="1" ht="45.75" customHeight="1" x14ac:dyDescent="0.15">
      <c r="A417" s="35" t="s">
        <v>536</v>
      </c>
      <c r="B417" s="36">
        <v>55</v>
      </c>
      <c r="C417" s="20" t="s">
        <v>572</v>
      </c>
      <c r="D417" s="79" t="str">
        <f t="shared" si="14"/>
        <v>【科研費】科研費FAQの更新について</v>
      </c>
      <c r="E417" s="21"/>
      <c r="F417" s="22">
        <v>43137</v>
      </c>
      <c r="G417" s="62" t="s">
        <v>45</v>
      </c>
      <c r="H417" s="23" t="s">
        <v>9</v>
      </c>
      <c r="I417" s="73"/>
      <c r="J417" s="24" t="s">
        <v>595</v>
      </c>
      <c r="L417" s="57" t="s">
        <v>938</v>
      </c>
      <c r="M417" s="11" t="s">
        <v>805</v>
      </c>
      <c r="N417" s="4" t="s">
        <v>806</v>
      </c>
      <c r="O417" s="4" t="s">
        <v>807</v>
      </c>
      <c r="P417" s="4" t="s">
        <v>808</v>
      </c>
      <c r="Q417" s="4" t="str">
        <f t="shared" si="13"/>
        <v>http://www.bureau.tohoku.ac.jp/audit/folder/【H55】.zip</v>
      </c>
    </row>
    <row r="418" spans="1:17" s="25" customFormat="1" ht="45.75" customHeight="1" x14ac:dyDescent="0.15">
      <c r="A418" s="35" t="s">
        <v>536</v>
      </c>
      <c r="B418" s="36">
        <v>56</v>
      </c>
      <c r="C418" s="20" t="s">
        <v>572</v>
      </c>
      <c r="D418" s="79" t="str">
        <f t="shared" si="14"/>
        <v>日本学術振興会特別研究員事業における制限の緩和について（通知）</v>
      </c>
      <c r="E418" s="21"/>
      <c r="F418" s="22">
        <v>43140</v>
      </c>
      <c r="G418" s="62" t="s">
        <v>45</v>
      </c>
      <c r="H418" s="23" t="s">
        <v>9</v>
      </c>
      <c r="I418" s="73"/>
      <c r="J418" s="24" t="s">
        <v>595</v>
      </c>
      <c r="L418" s="57" t="s">
        <v>939</v>
      </c>
      <c r="M418" s="11" t="s">
        <v>805</v>
      </c>
      <c r="N418" s="4" t="s">
        <v>806</v>
      </c>
      <c r="O418" s="4" t="s">
        <v>807</v>
      </c>
      <c r="P418" s="4" t="s">
        <v>808</v>
      </c>
      <c r="Q418" s="4" t="str">
        <f t="shared" si="13"/>
        <v>http://www.bureau.tohoku.ac.jp/audit/folder/【H56】.zip</v>
      </c>
    </row>
    <row r="419" spans="1:17" ht="45.75" customHeight="1" x14ac:dyDescent="0.15">
      <c r="A419" s="35" t="s">
        <v>536</v>
      </c>
      <c r="B419" s="36">
        <v>57</v>
      </c>
      <c r="C419" s="12" t="s">
        <v>572</v>
      </c>
      <c r="D419" s="79" t="str">
        <f t="shared" si="14"/>
        <v>【科研費】科学研究費助成事業マニュアルの更新について（通知）</v>
      </c>
      <c r="E419" s="13" t="s">
        <v>560</v>
      </c>
      <c r="F419" s="14">
        <v>43313</v>
      </c>
      <c r="G419" s="65" t="s">
        <v>45</v>
      </c>
      <c r="H419" s="15" t="s">
        <v>9</v>
      </c>
      <c r="I419" s="61"/>
      <c r="J419" s="29" t="s">
        <v>595</v>
      </c>
      <c r="L419" s="59" t="s">
        <v>940</v>
      </c>
      <c r="M419" s="11" t="s">
        <v>805</v>
      </c>
      <c r="N419" s="4" t="s">
        <v>806</v>
      </c>
      <c r="O419" s="4" t="s">
        <v>807</v>
      </c>
      <c r="P419" s="4" t="s">
        <v>808</v>
      </c>
      <c r="Q419" s="4" t="str">
        <f t="shared" si="13"/>
        <v>http://www.bureau.tohoku.ac.jp/audit/folder/【H57】.zip</v>
      </c>
    </row>
    <row r="420" spans="1:17" ht="45.75" customHeight="1" x14ac:dyDescent="0.15">
      <c r="A420" s="35" t="s">
        <v>536</v>
      </c>
      <c r="B420" s="36">
        <v>58</v>
      </c>
      <c r="C420" s="12" t="s">
        <v>572</v>
      </c>
      <c r="D420" s="79" t="str">
        <f t="shared" si="14"/>
        <v>「国立大学法人東北大学における科学研究費助成事業等の応募資格付与に関する基準」の制定について（通知）</v>
      </c>
      <c r="E420" s="13" t="s">
        <v>560</v>
      </c>
      <c r="F420" s="14">
        <v>43186</v>
      </c>
      <c r="G420" s="65" t="s">
        <v>45</v>
      </c>
      <c r="H420" s="15" t="s">
        <v>9</v>
      </c>
      <c r="I420" s="61"/>
      <c r="J420" s="29" t="s">
        <v>595</v>
      </c>
      <c r="L420" s="59" t="s">
        <v>992</v>
      </c>
      <c r="M420" s="11" t="s">
        <v>805</v>
      </c>
      <c r="N420" s="4" t="s">
        <v>806</v>
      </c>
      <c r="O420" s="4" t="s">
        <v>807</v>
      </c>
      <c r="P420" s="4" t="s">
        <v>808</v>
      </c>
      <c r="Q420" s="4" t="str">
        <f t="shared" si="13"/>
        <v>http://www.bureau.tohoku.ac.jp/audit/folder/【H58】.zip</v>
      </c>
    </row>
    <row r="421" spans="1:17" ht="45.75" customHeight="1" x14ac:dyDescent="0.15">
      <c r="A421" s="35" t="s">
        <v>536</v>
      </c>
      <c r="B421" s="36">
        <v>59</v>
      </c>
      <c r="C421" s="12" t="s">
        <v>572</v>
      </c>
      <c r="D421" s="79" t="str">
        <f t="shared" si="14"/>
        <v>科学研究費補助金取扱規程の一部改正について（通知）</v>
      </c>
      <c r="E421" s="13" t="s">
        <v>560</v>
      </c>
      <c r="F421" s="14">
        <v>43192</v>
      </c>
      <c r="G421" s="65" t="s">
        <v>45</v>
      </c>
      <c r="H421" s="15" t="s">
        <v>9</v>
      </c>
      <c r="I421" s="61"/>
      <c r="J421" s="29" t="s">
        <v>595</v>
      </c>
      <c r="L421" s="59" t="s">
        <v>941</v>
      </c>
      <c r="M421" s="11" t="s">
        <v>805</v>
      </c>
      <c r="N421" s="4" t="s">
        <v>806</v>
      </c>
      <c r="O421" s="4" t="s">
        <v>807</v>
      </c>
      <c r="P421" s="4" t="s">
        <v>808</v>
      </c>
      <c r="Q421" s="4" t="str">
        <f t="shared" si="13"/>
        <v>http://www.bureau.tohoku.ac.jp/audit/folder/【H59】.zip</v>
      </c>
    </row>
    <row r="422" spans="1:17" ht="45.75" customHeight="1" x14ac:dyDescent="0.15">
      <c r="A422" s="35" t="s">
        <v>536</v>
      </c>
      <c r="B422" s="36">
        <v>60</v>
      </c>
      <c r="C422" s="12" t="s">
        <v>572</v>
      </c>
      <c r="D422" s="79" t="str">
        <f t="shared" si="14"/>
        <v>「独立行政法人日本学術振興会科学研究費助成事業（科学研究費補助金）取扱要領」
及び「独立行政法人日本学術振興会科学研究費助成事業（学術研究助成基金助成金）
取扱要領」の一部改正について（通知）</v>
      </c>
      <c r="E422" s="13" t="s">
        <v>560</v>
      </c>
      <c r="F422" s="14">
        <v>43195</v>
      </c>
      <c r="G422" s="65" t="s">
        <v>45</v>
      </c>
      <c r="H422" s="15" t="s">
        <v>9</v>
      </c>
      <c r="I422" s="61"/>
      <c r="J422" s="29" t="s">
        <v>595</v>
      </c>
      <c r="L422" s="59" t="s">
        <v>942</v>
      </c>
      <c r="M422" s="11" t="s">
        <v>805</v>
      </c>
      <c r="N422" s="4" t="s">
        <v>806</v>
      </c>
      <c r="O422" s="4" t="s">
        <v>807</v>
      </c>
      <c r="P422" s="4" t="s">
        <v>808</v>
      </c>
      <c r="Q422" s="4" t="str">
        <f t="shared" si="13"/>
        <v>http://www.bureau.tohoku.ac.jp/audit/folder/【H60】.zip</v>
      </c>
    </row>
    <row r="423" spans="1:17" ht="45.75" customHeight="1" x14ac:dyDescent="0.15">
      <c r="A423" s="35" t="s">
        <v>536</v>
      </c>
      <c r="B423" s="36">
        <v>61</v>
      </c>
      <c r="C423" s="12" t="s">
        <v>572</v>
      </c>
      <c r="D423" s="79" t="str">
        <f t="shared" si="14"/>
        <v>「独立行政法人日本学術振興会科学研究費助成事業（科学研究費補助金）取扱要領」
及び「独立行政法人日本学術振興会科学研究費助成事業（学術研究助成基金助成金）
取扱要領」の一部改正について（通知）</v>
      </c>
      <c r="E423" s="13" t="s">
        <v>560</v>
      </c>
      <c r="F423" s="14">
        <v>43293</v>
      </c>
      <c r="G423" s="65" t="s">
        <v>45</v>
      </c>
      <c r="H423" s="15" t="s">
        <v>9</v>
      </c>
      <c r="I423" s="61"/>
      <c r="J423" s="29" t="s">
        <v>595</v>
      </c>
      <c r="L423" s="59" t="s">
        <v>942</v>
      </c>
      <c r="M423" s="11" t="s">
        <v>805</v>
      </c>
      <c r="N423" s="4" t="s">
        <v>806</v>
      </c>
      <c r="O423" s="4" t="s">
        <v>807</v>
      </c>
      <c r="P423" s="4" t="s">
        <v>808</v>
      </c>
      <c r="Q423" s="4" t="str">
        <f t="shared" si="13"/>
        <v>http://www.bureau.tohoku.ac.jp/audit/folder/【H61】.zip</v>
      </c>
    </row>
    <row r="424" spans="1:17" ht="45.75" customHeight="1" x14ac:dyDescent="0.15">
      <c r="A424" s="35" t="s">
        <v>536</v>
      </c>
      <c r="B424" s="36">
        <v>62</v>
      </c>
      <c r="C424" s="12" t="s">
        <v>572</v>
      </c>
      <c r="D424" s="79" t="str">
        <f t="shared" si="14"/>
        <v>「テクニカルサポートセンター設備・機器利用の流れ」の改正及び学内利用者による経費振替等処理の変更点について</v>
      </c>
      <c r="E424" s="13"/>
      <c r="F424" s="14">
        <v>43238</v>
      </c>
      <c r="G424" s="65" t="s">
        <v>885</v>
      </c>
      <c r="H424" s="15" t="s">
        <v>9</v>
      </c>
      <c r="I424" s="28"/>
      <c r="J424" s="16" t="s">
        <v>145</v>
      </c>
      <c r="L424" s="59" t="s">
        <v>943</v>
      </c>
      <c r="M424" s="11" t="s">
        <v>805</v>
      </c>
      <c r="N424" s="4" t="s">
        <v>806</v>
      </c>
      <c r="O424" s="4" t="s">
        <v>807</v>
      </c>
      <c r="P424" s="4" t="s">
        <v>808</v>
      </c>
      <c r="Q424" s="4" t="str">
        <f t="shared" si="13"/>
        <v>http://www.bureau.tohoku.ac.jp/audit/folder/【H62】.zip</v>
      </c>
    </row>
    <row r="425" spans="1:17" ht="45.75" customHeight="1" x14ac:dyDescent="0.15">
      <c r="A425" s="35" t="s">
        <v>602</v>
      </c>
      <c r="B425" s="36">
        <v>1</v>
      </c>
      <c r="C425" s="12" t="s">
        <v>54</v>
      </c>
      <c r="D425" s="79" t="str">
        <f t="shared" si="14"/>
        <v>寄附金の使途特定について（通知）</v>
      </c>
      <c r="E425" s="13" t="s">
        <v>603</v>
      </c>
      <c r="F425" s="14">
        <v>38120</v>
      </c>
      <c r="G425" s="65" t="s">
        <v>278</v>
      </c>
      <c r="H425" s="15" t="s">
        <v>9</v>
      </c>
      <c r="I425" s="61"/>
      <c r="J425" s="29" t="s">
        <v>282</v>
      </c>
      <c r="L425" s="59" t="s">
        <v>48</v>
      </c>
      <c r="M425" s="11" t="s">
        <v>805</v>
      </c>
      <c r="N425" s="4" t="s">
        <v>806</v>
      </c>
      <c r="O425" s="4" t="s">
        <v>807</v>
      </c>
      <c r="P425" s="4" t="s">
        <v>808</v>
      </c>
      <c r="Q425" s="4" t="str">
        <f t="shared" si="13"/>
        <v>http://www.bureau.tohoku.ac.jp/audit/folder/【I1】.zip</v>
      </c>
    </row>
    <row r="426" spans="1:17" ht="45.75" customHeight="1" x14ac:dyDescent="0.15">
      <c r="A426" s="35" t="s">
        <v>602</v>
      </c>
      <c r="B426" s="36">
        <v>2</v>
      </c>
      <c r="C426" s="12" t="s">
        <v>54</v>
      </c>
      <c r="D426" s="79" t="str">
        <f t="shared" si="14"/>
        <v>国立大学法人東北大学寄附金事務取扱要項について（通知）</v>
      </c>
      <c r="E426" s="13" t="s">
        <v>605</v>
      </c>
      <c r="F426" s="14">
        <v>38120</v>
      </c>
      <c r="G426" s="65" t="s">
        <v>278</v>
      </c>
      <c r="H426" s="15" t="s">
        <v>9</v>
      </c>
      <c r="I426" s="61"/>
      <c r="J426" s="29" t="s">
        <v>282</v>
      </c>
      <c r="L426" s="59" t="s">
        <v>604</v>
      </c>
      <c r="M426" s="11" t="s">
        <v>805</v>
      </c>
      <c r="N426" s="4" t="s">
        <v>806</v>
      </c>
      <c r="O426" s="4" t="s">
        <v>807</v>
      </c>
      <c r="P426" s="4" t="s">
        <v>808</v>
      </c>
      <c r="Q426" s="4" t="str">
        <f t="shared" si="13"/>
        <v>http://www.bureau.tohoku.ac.jp/audit/folder/【I2】.zip</v>
      </c>
    </row>
    <row r="427" spans="1:17" ht="45.75" customHeight="1" x14ac:dyDescent="0.15">
      <c r="A427" s="35" t="s">
        <v>602</v>
      </c>
      <c r="B427" s="36">
        <v>3</v>
      </c>
      <c r="C427" s="12" t="s">
        <v>54</v>
      </c>
      <c r="D427" s="79" t="str">
        <f t="shared" si="14"/>
        <v>奨学寄附金に係る経理について（通知）</v>
      </c>
      <c r="E427" s="13" t="s">
        <v>607</v>
      </c>
      <c r="F427" s="14">
        <v>38299</v>
      </c>
      <c r="G427" s="65" t="s">
        <v>278</v>
      </c>
      <c r="H427" s="15" t="s">
        <v>9</v>
      </c>
      <c r="I427" s="61"/>
      <c r="J427" s="29" t="s">
        <v>255</v>
      </c>
      <c r="L427" s="59" t="s">
        <v>606</v>
      </c>
      <c r="M427" s="11" t="s">
        <v>805</v>
      </c>
      <c r="N427" s="4" t="s">
        <v>806</v>
      </c>
      <c r="O427" s="4" t="s">
        <v>807</v>
      </c>
      <c r="P427" s="4" t="s">
        <v>808</v>
      </c>
      <c r="Q427" s="4" t="str">
        <f t="shared" si="13"/>
        <v>http://www.bureau.tohoku.ac.jp/audit/folder/【I3】.zip</v>
      </c>
    </row>
    <row r="428" spans="1:17" ht="45.75" customHeight="1" x14ac:dyDescent="0.15">
      <c r="A428" s="35" t="s">
        <v>602</v>
      </c>
      <c r="B428" s="36">
        <v>4</v>
      </c>
      <c r="C428" s="12" t="s">
        <v>54</v>
      </c>
      <c r="D428" s="79" t="str">
        <f t="shared" si="14"/>
        <v>特許出願費等から【特許権仮勘定】への修正等処理依頼について（通知）</v>
      </c>
      <c r="E428" s="13" t="s">
        <v>12</v>
      </c>
      <c r="F428" s="14">
        <v>38345</v>
      </c>
      <c r="G428" s="65" t="s">
        <v>609</v>
      </c>
      <c r="H428" s="15" t="s">
        <v>8</v>
      </c>
      <c r="I428" s="61" t="s">
        <v>49</v>
      </c>
      <c r="J428" s="29" t="s">
        <v>282</v>
      </c>
      <c r="L428" s="59" t="s">
        <v>608</v>
      </c>
      <c r="M428" s="11" t="s">
        <v>805</v>
      </c>
      <c r="N428" s="4" t="s">
        <v>806</v>
      </c>
      <c r="O428" s="4" t="s">
        <v>807</v>
      </c>
      <c r="P428" s="4" t="s">
        <v>808</v>
      </c>
      <c r="Q428" s="4" t="str">
        <f t="shared" si="13"/>
        <v>http://www.bureau.tohoku.ac.jp/audit/folder/【I4】.zip</v>
      </c>
    </row>
    <row r="429" spans="1:17" ht="45.75" customHeight="1" x14ac:dyDescent="0.15">
      <c r="A429" s="35" t="s">
        <v>602</v>
      </c>
      <c r="B429" s="36">
        <v>5</v>
      </c>
      <c r="C429" s="12" t="s">
        <v>54</v>
      </c>
      <c r="D429" s="79" t="str">
        <f t="shared" si="14"/>
        <v>国の機関等からの受託研究等に係る間接経費、民間等共同研究員等に係る間接経費及び受託研究員に係る間接経費等の取扱について（通知）</v>
      </c>
      <c r="E429" s="13" t="s">
        <v>611</v>
      </c>
      <c r="F429" s="14">
        <v>38385</v>
      </c>
      <c r="G429" s="65" t="s">
        <v>612</v>
      </c>
      <c r="H429" s="15" t="s">
        <v>9</v>
      </c>
      <c r="I429" s="61"/>
      <c r="J429" s="29" t="s">
        <v>255</v>
      </c>
      <c r="L429" s="59" t="s">
        <v>610</v>
      </c>
      <c r="M429" s="11" t="s">
        <v>805</v>
      </c>
      <c r="N429" s="4" t="s">
        <v>806</v>
      </c>
      <c r="O429" s="4" t="s">
        <v>807</v>
      </c>
      <c r="P429" s="4" t="s">
        <v>808</v>
      </c>
      <c r="Q429" s="4" t="str">
        <f t="shared" si="13"/>
        <v>http://www.bureau.tohoku.ac.jp/audit/folder/【I5】.zip</v>
      </c>
    </row>
    <row r="430" spans="1:17" ht="45.75" customHeight="1" x14ac:dyDescent="0.15">
      <c r="A430" s="35" t="s">
        <v>602</v>
      </c>
      <c r="B430" s="36">
        <v>9</v>
      </c>
      <c r="C430" s="12" t="s">
        <v>54</v>
      </c>
      <c r="D430" s="79" t="str">
        <f t="shared" si="14"/>
        <v>受託研究等の研究期間の取扱いについて</v>
      </c>
      <c r="E430" s="13"/>
      <c r="F430" s="14">
        <v>38435</v>
      </c>
      <c r="G430" s="65" t="s">
        <v>51</v>
      </c>
      <c r="H430" s="15" t="s">
        <v>8</v>
      </c>
      <c r="I430" s="61"/>
      <c r="J430" s="16" t="s">
        <v>50</v>
      </c>
      <c r="L430" s="59" t="s">
        <v>613</v>
      </c>
      <c r="M430" s="11" t="s">
        <v>805</v>
      </c>
      <c r="N430" s="4" t="s">
        <v>806</v>
      </c>
      <c r="O430" s="4" t="s">
        <v>807</v>
      </c>
      <c r="P430" s="4" t="s">
        <v>808</v>
      </c>
      <c r="Q430" s="4" t="str">
        <f t="shared" si="13"/>
        <v>http://www.bureau.tohoku.ac.jp/audit/folder/【I9】.zip</v>
      </c>
    </row>
    <row r="431" spans="1:17" ht="45.75" customHeight="1" x14ac:dyDescent="0.15">
      <c r="A431" s="35" t="s">
        <v>602</v>
      </c>
      <c r="B431" s="36">
        <v>11</v>
      </c>
      <c r="C431" s="12" t="s">
        <v>54</v>
      </c>
      <c r="D431" s="79" t="str">
        <f t="shared" si="14"/>
        <v>競争的資金の間接経費の執行に係る共通指針の改正について</v>
      </c>
      <c r="E431" s="13"/>
      <c r="F431" s="14">
        <v>38463</v>
      </c>
      <c r="G431" s="65" t="s">
        <v>34</v>
      </c>
      <c r="H431" s="15"/>
      <c r="I431" s="61"/>
      <c r="J431" s="29" t="s">
        <v>50</v>
      </c>
      <c r="L431" s="59" t="s">
        <v>614</v>
      </c>
      <c r="M431" s="11" t="s">
        <v>805</v>
      </c>
      <c r="N431" s="4" t="s">
        <v>806</v>
      </c>
      <c r="O431" s="4" t="s">
        <v>807</v>
      </c>
      <c r="P431" s="4" t="s">
        <v>808</v>
      </c>
      <c r="Q431" s="4" t="str">
        <f t="shared" si="13"/>
        <v>http://www.bureau.tohoku.ac.jp/audit/folder/【I11】.zip</v>
      </c>
    </row>
    <row r="432" spans="1:17" ht="45.75" customHeight="1" x14ac:dyDescent="0.15">
      <c r="A432" s="35" t="s">
        <v>602</v>
      </c>
      <c r="B432" s="36">
        <v>12</v>
      </c>
      <c r="C432" s="12" t="s">
        <v>54</v>
      </c>
      <c r="D432" s="79" t="str">
        <f t="shared" si="14"/>
        <v>職員の転出に伴う寄附金の移し換えについて（通知）</v>
      </c>
      <c r="E432" s="13" t="s">
        <v>616</v>
      </c>
      <c r="F432" s="14">
        <v>38504</v>
      </c>
      <c r="G432" s="65" t="s">
        <v>278</v>
      </c>
      <c r="H432" s="15" t="s">
        <v>9</v>
      </c>
      <c r="I432" s="61"/>
      <c r="J432" s="29" t="s">
        <v>50</v>
      </c>
      <c r="L432" s="59" t="s">
        <v>615</v>
      </c>
      <c r="M432" s="11" t="s">
        <v>805</v>
      </c>
      <c r="N432" s="4" t="s">
        <v>806</v>
      </c>
      <c r="O432" s="4" t="s">
        <v>807</v>
      </c>
      <c r="P432" s="4" t="s">
        <v>808</v>
      </c>
      <c r="Q432" s="4" t="str">
        <f t="shared" si="13"/>
        <v>http://www.bureau.tohoku.ac.jp/audit/folder/【I12】.zip</v>
      </c>
    </row>
    <row r="433" spans="1:17" ht="45.75" customHeight="1" x14ac:dyDescent="0.15">
      <c r="A433" s="35" t="s">
        <v>602</v>
      </c>
      <c r="B433" s="36">
        <v>13</v>
      </c>
      <c r="C433" s="12" t="s">
        <v>54</v>
      </c>
      <c r="D433" s="79" t="str">
        <f t="shared" si="14"/>
        <v>受託研究等に係る間接経費等の取扱要領の運用について</v>
      </c>
      <c r="E433" s="13" t="s">
        <v>12</v>
      </c>
      <c r="F433" s="14">
        <v>38554</v>
      </c>
      <c r="G433" s="65" t="s">
        <v>51</v>
      </c>
      <c r="H433" s="15" t="s">
        <v>8</v>
      </c>
      <c r="I433" s="61"/>
      <c r="J433" s="29" t="s">
        <v>50</v>
      </c>
      <c r="L433" s="59" t="s">
        <v>617</v>
      </c>
      <c r="M433" s="11" t="s">
        <v>805</v>
      </c>
      <c r="N433" s="4" t="s">
        <v>806</v>
      </c>
      <c r="O433" s="4" t="s">
        <v>807</v>
      </c>
      <c r="P433" s="4" t="s">
        <v>808</v>
      </c>
      <c r="Q433" s="4" t="str">
        <f t="shared" si="13"/>
        <v>http://www.bureau.tohoku.ac.jp/audit/folder/【I13】.zip</v>
      </c>
    </row>
    <row r="434" spans="1:17" ht="45.75" customHeight="1" x14ac:dyDescent="0.15">
      <c r="A434" s="35" t="s">
        <v>602</v>
      </c>
      <c r="B434" s="36">
        <v>14</v>
      </c>
      <c r="C434" s="12" t="s">
        <v>54</v>
      </c>
      <c r="D434" s="79" t="str">
        <f t="shared" si="14"/>
        <v>競争的資金等における間接経費について</v>
      </c>
      <c r="E434" s="13"/>
      <c r="F434" s="14">
        <v>38569</v>
      </c>
      <c r="G434" s="65" t="s">
        <v>51</v>
      </c>
      <c r="H434" s="15" t="s">
        <v>8</v>
      </c>
      <c r="I434" s="61"/>
      <c r="J434" s="16" t="s">
        <v>50</v>
      </c>
      <c r="L434" s="59" t="s">
        <v>618</v>
      </c>
      <c r="M434" s="11" t="s">
        <v>805</v>
      </c>
      <c r="N434" s="4" t="s">
        <v>806</v>
      </c>
      <c r="O434" s="4" t="s">
        <v>807</v>
      </c>
      <c r="P434" s="4" t="s">
        <v>808</v>
      </c>
      <c r="Q434" s="4" t="str">
        <f t="shared" si="13"/>
        <v>http://www.bureau.tohoku.ac.jp/audit/folder/【I14】.zip</v>
      </c>
    </row>
    <row r="435" spans="1:17" ht="45.75" customHeight="1" x14ac:dyDescent="0.15">
      <c r="A435" s="35" t="s">
        <v>602</v>
      </c>
      <c r="B435" s="36">
        <v>15</v>
      </c>
      <c r="C435" s="12" t="s">
        <v>54</v>
      </c>
      <c r="D435" s="79" t="str">
        <f t="shared" si="14"/>
        <v>特許出願費用等支払いの際の所得税の納付手続きについて（通知）</v>
      </c>
      <c r="E435" s="13" t="s">
        <v>12</v>
      </c>
      <c r="F435" s="14">
        <v>38785</v>
      </c>
      <c r="G435" s="65" t="s">
        <v>34</v>
      </c>
      <c r="H435" s="15"/>
      <c r="I435" s="61"/>
      <c r="J435" s="16" t="s">
        <v>50</v>
      </c>
      <c r="L435" s="59" t="s">
        <v>619</v>
      </c>
      <c r="M435" s="11" t="s">
        <v>805</v>
      </c>
      <c r="N435" s="4" t="s">
        <v>806</v>
      </c>
      <c r="O435" s="4" t="s">
        <v>807</v>
      </c>
      <c r="P435" s="4" t="s">
        <v>808</v>
      </c>
      <c r="Q435" s="4" t="str">
        <f t="shared" si="13"/>
        <v>http://www.bureau.tohoku.ac.jp/audit/folder/【I15】.zip</v>
      </c>
    </row>
    <row r="436" spans="1:17" ht="45.75" customHeight="1" x14ac:dyDescent="0.15">
      <c r="A436" s="35" t="s">
        <v>602</v>
      </c>
      <c r="B436" s="36">
        <v>16</v>
      </c>
      <c r="C436" s="12" t="s">
        <v>54</v>
      </c>
      <c r="D436" s="79" t="str">
        <f t="shared" si="14"/>
        <v>外国企業等からの寄附金の受入れについて（通知）</v>
      </c>
      <c r="E436" s="13"/>
      <c r="F436" s="14">
        <v>39009</v>
      </c>
      <c r="G436" s="65" t="s">
        <v>278</v>
      </c>
      <c r="H436" s="15" t="s">
        <v>9</v>
      </c>
      <c r="I436" s="61"/>
      <c r="J436" s="29" t="s">
        <v>50</v>
      </c>
      <c r="L436" s="59" t="s">
        <v>620</v>
      </c>
      <c r="M436" s="11" t="s">
        <v>805</v>
      </c>
      <c r="N436" s="4" t="s">
        <v>806</v>
      </c>
      <c r="O436" s="4" t="s">
        <v>807</v>
      </c>
      <c r="P436" s="4" t="s">
        <v>808</v>
      </c>
      <c r="Q436" s="4" t="str">
        <f t="shared" si="13"/>
        <v>http://www.bureau.tohoku.ac.jp/audit/folder/【I16】.zip</v>
      </c>
    </row>
    <row r="437" spans="1:17" ht="45.75" customHeight="1" x14ac:dyDescent="0.15">
      <c r="A437" s="35" t="s">
        <v>602</v>
      </c>
      <c r="B437" s="36">
        <v>17</v>
      </c>
      <c r="C437" s="12" t="s">
        <v>54</v>
      </c>
      <c r="D437" s="79" t="str">
        <f t="shared" si="14"/>
        <v>外部資金で雇用される研究職員のエフォート管理について（通知）</v>
      </c>
      <c r="E437" s="13"/>
      <c r="F437" s="14">
        <v>39171</v>
      </c>
      <c r="G437" s="65" t="s">
        <v>34</v>
      </c>
      <c r="H437" s="15"/>
      <c r="I437" s="61"/>
      <c r="J437" s="16" t="s">
        <v>622</v>
      </c>
      <c r="L437" s="59" t="s">
        <v>621</v>
      </c>
      <c r="M437" s="11" t="s">
        <v>805</v>
      </c>
      <c r="N437" s="4" t="s">
        <v>806</v>
      </c>
      <c r="O437" s="4" t="s">
        <v>807</v>
      </c>
      <c r="P437" s="4" t="s">
        <v>808</v>
      </c>
      <c r="Q437" s="4" t="str">
        <f t="shared" si="13"/>
        <v>http://www.bureau.tohoku.ac.jp/audit/folder/【I17】.zip</v>
      </c>
    </row>
    <row r="438" spans="1:17" ht="45.75" customHeight="1" x14ac:dyDescent="0.15">
      <c r="A438" s="35" t="s">
        <v>602</v>
      </c>
      <c r="B438" s="36">
        <v>18</v>
      </c>
      <c r="C438" s="12" t="s">
        <v>54</v>
      </c>
      <c r="D438" s="79" t="str">
        <f t="shared" si="14"/>
        <v>寄附金に係る経理について（通知）</v>
      </c>
      <c r="E438" s="13" t="s">
        <v>624</v>
      </c>
      <c r="F438" s="14">
        <v>39225</v>
      </c>
      <c r="G438" s="65" t="s">
        <v>278</v>
      </c>
      <c r="H438" s="15" t="s">
        <v>8</v>
      </c>
      <c r="I438" s="61"/>
      <c r="J438" s="29" t="s">
        <v>50</v>
      </c>
      <c r="L438" s="59" t="s">
        <v>623</v>
      </c>
      <c r="M438" s="11" t="s">
        <v>805</v>
      </c>
      <c r="N438" s="4" t="s">
        <v>806</v>
      </c>
      <c r="O438" s="4" t="s">
        <v>807</v>
      </c>
      <c r="P438" s="4" t="s">
        <v>808</v>
      </c>
      <c r="Q438" s="4" t="str">
        <f t="shared" si="13"/>
        <v>http://www.bureau.tohoku.ac.jp/audit/folder/【I18】.zip</v>
      </c>
    </row>
    <row r="439" spans="1:17" ht="45.75" customHeight="1" x14ac:dyDescent="0.15">
      <c r="A439" s="35" t="s">
        <v>602</v>
      </c>
      <c r="B439" s="36">
        <v>20</v>
      </c>
      <c r="C439" s="12" t="s">
        <v>54</v>
      </c>
      <c r="D439" s="79" t="str">
        <f t="shared" si="14"/>
        <v>寄附金の取扱について（通知)</v>
      </c>
      <c r="E439" s="13" t="s">
        <v>616</v>
      </c>
      <c r="F439" s="14">
        <v>39538</v>
      </c>
      <c r="G439" s="65" t="s">
        <v>278</v>
      </c>
      <c r="H439" s="15" t="s">
        <v>8</v>
      </c>
      <c r="I439" s="61"/>
      <c r="J439" s="29" t="s">
        <v>50</v>
      </c>
      <c r="L439" s="59" t="s">
        <v>625</v>
      </c>
      <c r="M439" s="11" t="s">
        <v>805</v>
      </c>
      <c r="N439" s="4" t="s">
        <v>806</v>
      </c>
      <c r="O439" s="4" t="s">
        <v>807</v>
      </c>
      <c r="P439" s="4" t="s">
        <v>808</v>
      </c>
      <c r="Q439" s="4" t="str">
        <f t="shared" si="13"/>
        <v>http://www.bureau.tohoku.ac.jp/audit/folder/【I20】.zip</v>
      </c>
    </row>
    <row r="440" spans="1:17" ht="45.75" customHeight="1" x14ac:dyDescent="0.15">
      <c r="A440" s="35" t="s">
        <v>602</v>
      </c>
      <c r="B440" s="36">
        <v>21</v>
      </c>
      <c r="C440" s="12" t="s">
        <v>54</v>
      </c>
      <c r="D440" s="79" t="str">
        <f t="shared" si="14"/>
        <v>地方団体の条例により指定された寄附金に係る寄附金税額控除について</v>
      </c>
      <c r="E440" s="13" t="s">
        <v>616</v>
      </c>
      <c r="F440" s="14">
        <v>39629</v>
      </c>
      <c r="G440" s="65" t="s">
        <v>278</v>
      </c>
      <c r="H440" s="15" t="s">
        <v>9</v>
      </c>
      <c r="I440" s="61"/>
      <c r="J440" s="29" t="s">
        <v>50</v>
      </c>
      <c r="L440" s="59" t="s">
        <v>626</v>
      </c>
      <c r="M440" s="11" t="s">
        <v>805</v>
      </c>
      <c r="N440" s="4" t="s">
        <v>806</v>
      </c>
      <c r="O440" s="4" t="s">
        <v>807</v>
      </c>
      <c r="P440" s="4" t="s">
        <v>808</v>
      </c>
      <c r="Q440" s="4" t="str">
        <f t="shared" si="13"/>
        <v>http://www.bureau.tohoku.ac.jp/audit/folder/【I21】.zip</v>
      </c>
    </row>
    <row r="441" spans="1:17" ht="45.75" customHeight="1" x14ac:dyDescent="0.15">
      <c r="A441" s="35" t="s">
        <v>602</v>
      </c>
      <c r="B441" s="36">
        <v>22</v>
      </c>
      <c r="C441" s="12" t="s">
        <v>54</v>
      </c>
      <c r="D441" s="79" t="str">
        <f t="shared" si="14"/>
        <v>個人住民税の寄附金控除の対象となる寄附金の指定について（通知）</v>
      </c>
      <c r="E441" s="13" t="s">
        <v>624</v>
      </c>
      <c r="F441" s="14">
        <v>39818</v>
      </c>
      <c r="G441" s="65" t="s">
        <v>278</v>
      </c>
      <c r="H441" s="15" t="s">
        <v>9</v>
      </c>
      <c r="I441" s="61"/>
      <c r="J441" s="16" t="s">
        <v>50</v>
      </c>
      <c r="L441" s="59" t="s">
        <v>627</v>
      </c>
      <c r="M441" s="11" t="s">
        <v>805</v>
      </c>
      <c r="N441" s="4" t="s">
        <v>806</v>
      </c>
      <c r="O441" s="4" t="s">
        <v>807</v>
      </c>
      <c r="P441" s="4" t="s">
        <v>808</v>
      </c>
      <c r="Q441" s="4" t="str">
        <f t="shared" si="13"/>
        <v>http://www.bureau.tohoku.ac.jp/audit/folder/【I22】.zip</v>
      </c>
    </row>
    <row r="442" spans="1:17" ht="45.75" customHeight="1" x14ac:dyDescent="0.15">
      <c r="A442" s="35" t="s">
        <v>602</v>
      </c>
      <c r="B442" s="36">
        <v>23</v>
      </c>
      <c r="C442" s="12" t="s">
        <v>54</v>
      </c>
      <c r="D442" s="79" t="str">
        <f t="shared" si="14"/>
        <v>ＮＥＤＯ事業における間接経費の取扱について（通知）</v>
      </c>
      <c r="E442" s="13" t="s">
        <v>624</v>
      </c>
      <c r="F442" s="14">
        <v>39898</v>
      </c>
      <c r="G442" s="65" t="s">
        <v>612</v>
      </c>
      <c r="H442" s="15" t="s">
        <v>8</v>
      </c>
      <c r="I442" s="61"/>
      <c r="J442" s="29" t="s">
        <v>50</v>
      </c>
      <c r="L442" s="59" t="s">
        <v>628</v>
      </c>
      <c r="M442" s="11" t="s">
        <v>805</v>
      </c>
      <c r="N442" s="4" t="s">
        <v>806</v>
      </c>
      <c r="O442" s="4" t="s">
        <v>807</v>
      </c>
      <c r="P442" s="4" t="s">
        <v>808</v>
      </c>
      <c r="Q442" s="4" t="str">
        <f t="shared" si="13"/>
        <v>http://www.bureau.tohoku.ac.jp/audit/folder/【I23】.zip</v>
      </c>
    </row>
    <row r="443" spans="1:17" ht="45.75" customHeight="1" x14ac:dyDescent="0.15">
      <c r="A443" s="35" t="s">
        <v>602</v>
      </c>
      <c r="B443" s="36">
        <v>24</v>
      </c>
      <c r="C443" s="12" t="s">
        <v>54</v>
      </c>
      <c r="D443" s="79" t="str">
        <f t="shared" si="14"/>
        <v>寄附講座及び寄附研究部門の取り扱いについて（通知）</v>
      </c>
      <c r="E443" s="13" t="s">
        <v>624</v>
      </c>
      <c r="F443" s="14">
        <v>40035</v>
      </c>
      <c r="G443" s="65" t="s">
        <v>34</v>
      </c>
      <c r="H443" s="15"/>
      <c r="I443" s="61"/>
      <c r="J443" s="29" t="s">
        <v>50</v>
      </c>
      <c r="L443" s="59" t="s">
        <v>629</v>
      </c>
      <c r="M443" s="11" t="s">
        <v>805</v>
      </c>
      <c r="N443" s="4" t="s">
        <v>806</v>
      </c>
      <c r="O443" s="4" t="s">
        <v>807</v>
      </c>
      <c r="P443" s="4" t="s">
        <v>808</v>
      </c>
      <c r="Q443" s="4" t="str">
        <f t="shared" si="13"/>
        <v>http://www.bureau.tohoku.ac.jp/audit/folder/【I24】.zip</v>
      </c>
    </row>
    <row r="444" spans="1:17" ht="45.75" customHeight="1" x14ac:dyDescent="0.15">
      <c r="A444" s="35" t="s">
        <v>602</v>
      </c>
      <c r="B444" s="36">
        <v>25</v>
      </c>
      <c r="C444" s="12" t="s">
        <v>54</v>
      </c>
      <c r="D444" s="79" t="str">
        <f t="shared" si="14"/>
        <v>寄附講座及び寄附研究部門の設置の審議の在り方について（通知）</v>
      </c>
      <c r="E444" s="13" t="s">
        <v>624</v>
      </c>
      <c r="F444" s="14">
        <v>40067</v>
      </c>
      <c r="G444" s="65" t="s">
        <v>34</v>
      </c>
      <c r="H444" s="15"/>
      <c r="I444" s="61"/>
      <c r="J444" s="29" t="s">
        <v>50</v>
      </c>
      <c r="L444" s="59" t="s">
        <v>630</v>
      </c>
      <c r="M444" s="11" t="s">
        <v>805</v>
      </c>
      <c r="N444" s="4" t="s">
        <v>806</v>
      </c>
      <c r="O444" s="4" t="s">
        <v>807</v>
      </c>
      <c r="P444" s="4" t="s">
        <v>808</v>
      </c>
      <c r="Q444" s="4" t="str">
        <f t="shared" si="13"/>
        <v>http://www.bureau.tohoku.ac.jp/audit/folder/【I25】.zip</v>
      </c>
    </row>
    <row r="445" spans="1:17" ht="45.75" customHeight="1" x14ac:dyDescent="0.15">
      <c r="A445" s="35" t="s">
        <v>602</v>
      </c>
      <c r="B445" s="36">
        <v>26</v>
      </c>
      <c r="C445" s="12" t="s">
        <v>54</v>
      </c>
      <c r="D445" s="79" t="str">
        <f t="shared" si="14"/>
        <v>競争的資金等受託研究費を財源とした物品供給契約等の履行遅延に係る遅延損害金の取り扱いについて（通知）</v>
      </c>
      <c r="E445" s="13"/>
      <c r="F445" s="14">
        <v>40074</v>
      </c>
      <c r="G445" s="65" t="s">
        <v>612</v>
      </c>
      <c r="H445" s="15" t="s">
        <v>8</v>
      </c>
      <c r="I445" s="61"/>
      <c r="J445" s="16" t="s">
        <v>50</v>
      </c>
      <c r="L445" s="59" t="s">
        <v>631</v>
      </c>
      <c r="M445" s="11" t="s">
        <v>805</v>
      </c>
      <c r="N445" s="4" t="s">
        <v>806</v>
      </c>
      <c r="O445" s="4" t="s">
        <v>807</v>
      </c>
      <c r="P445" s="4" t="s">
        <v>808</v>
      </c>
      <c r="Q445" s="4" t="str">
        <f t="shared" si="13"/>
        <v>http://www.bureau.tohoku.ac.jp/audit/folder/【I26】.zip</v>
      </c>
    </row>
    <row r="446" spans="1:17" ht="45.75" customHeight="1" x14ac:dyDescent="0.15">
      <c r="A446" s="35" t="s">
        <v>602</v>
      </c>
      <c r="B446" s="36">
        <v>28</v>
      </c>
      <c r="C446" s="12" t="s">
        <v>54</v>
      </c>
      <c r="D446" s="79" t="str">
        <f t="shared" si="14"/>
        <v>受託研究等に係る納付前執行の会計処理手続き等について（通知）</v>
      </c>
      <c r="E446" s="13" t="s">
        <v>633</v>
      </c>
      <c r="F446" s="14">
        <v>40612</v>
      </c>
      <c r="G446" s="65" t="s">
        <v>612</v>
      </c>
      <c r="H446" s="15" t="s">
        <v>9</v>
      </c>
      <c r="I446" s="61"/>
      <c r="J446" s="29" t="s">
        <v>50</v>
      </c>
      <c r="L446" s="59" t="s">
        <v>632</v>
      </c>
      <c r="M446" s="11" t="s">
        <v>805</v>
      </c>
      <c r="N446" s="4" t="s">
        <v>806</v>
      </c>
      <c r="O446" s="4" t="s">
        <v>807</v>
      </c>
      <c r="P446" s="4" t="s">
        <v>808</v>
      </c>
      <c r="Q446" s="4" t="str">
        <f t="shared" si="13"/>
        <v>http://www.bureau.tohoku.ac.jp/audit/folder/【I28】.zip</v>
      </c>
    </row>
    <row r="447" spans="1:17" ht="45.75" customHeight="1" x14ac:dyDescent="0.15">
      <c r="A447" s="35" t="s">
        <v>602</v>
      </c>
      <c r="B447" s="36">
        <v>29</v>
      </c>
      <c r="C447" s="12" t="s">
        <v>54</v>
      </c>
      <c r="D447" s="79" t="str">
        <f t="shared" si="14"/>
        <v>納付前執行の対象となる相手方について（通知）</v>
      </c>
      <c r="E447" s="13" t="s">
        <v>635</v>
      </c>
      <c r="F447" s="14">
        <v>40631</v>
      </c>
      <c r="G447" s="65" t="s">
        <v>612</v>
      </c>
      <c r="H447" s="15" t="s">
        <v>17</v>
      </c>
      <c r="I447" s="61"/>
      <c r="J447" s="29" t="s">
        <v>50</v>
      </c>
      <c r="L447" s="59" t="s">
        <v>634</v>
      </c>
      <c r="M447" s="11" t="s">
        <v>805</v>
      </c>
      <c r="N447" s="4" t="s">
        <v>806</v>
      </c>
      <c r="O447" s="4" t="s">
        <v>807</v>
      </c>
      <c r="P447" s="4" t="s">
        <v>808</v>
      </c>
      <c r="Q447" s="4" t="str">
        <f t="shared" si="13"/>
        <v>http://www.bureau.tohoku.ac.jp/audit/folder/【I29】.zip</v>
      </c>
    </row>
    <row r="448" spans="1:17" ht="45.75" customHeight="1" x14ac:dyDescent="0.15">
      <c r="A448" s="35" t="s">
        <v>602</v>
      </c>
      <c r="B448" s="36">
        <v>30</v>
      </c>
      <c r="C448" s="12" t="s">
        <v>54</v>
      </c>
      <c r="D448" s="79" t="str">
        <f t="shared" si="14"/>
        <v>共同研究等研究契約の取扱条件に係る本部との協議について（通知）</v>
      </c>
      <c r="E448" s="13" t="s">
        <v>637</v>
      </c>
      <c r="F448" s="14">
        <v>40686</v>
      </c>
      <c r="G448" s="65" t="s">
        <v>612</v>
      </c>
      <c r="H448" s="15" t="s">
        <v>8</v>
      </c>
      <c r="I448" s="61"/>
      <c r="J448" s="16" t="s">
        <v>50</v>
      </c>
      <c r="L448" s="59" t="s">
        <v>636</v>
      </c>
      <c r="M448" s="11" t="s">
        <v>805</v>
      </c>
      <c r="N448" s="4" t="s">
        <v>806</v>
      </c>
      <c r="O448" s="4" t="s">
        <v>807</v>
      </c>
      <c r="P448" s="4" t="s">
        <v>808</v>
      </c>
      <c r="Q448" s="4" t="str">
        <f t="shared" si="13"/>
        <v>http://www.bureau.tohoku.ac.jp/audit/folder/【I30】.zip</v>
      </c>
    </row>
    <row r="449" spans="1:17" ht="45.75" customHeight="1" x14ac:dyDescent="0.15">
      <c r="A449" s="35" t="s">
        <v>602</v>
      </c>
      <c r="B449" s="36">
        <v>31</v>
      </c>
      <c r="C449" s="12" t="s">
        <v>54</v>
      </c>
      <c r="D449" s="79" t="str">
        <f t="shared" si="14"/>
        <v>英文契約のMTAに係る契約内容確認事務について</v>
      </c>
      <c r="E449" s="13" t="s">
        <v>12</v>
      </c>
      <c r="F449" s="14">
        <v>40787</v>
      </c>
      <c r="G449" s="65" t="s">
        <v>13</v>
      </c>
      <c r="H449" s="15"/>
      <c r="I449" s="61"/>
      <c r="J449" s="16" t="s">
        <v>50</v>
      </c>
      <c r="L449" s="59" t="s">
        <v>638</v>
      </c>
      <c r="M449" s="11" t="s">
        <v>805</v>
      </c>
      <c r="N449" s="4" t="s">
        <v>806</v>
      </c>
      <c r="O449" s="4" t="s">
        <v>807</v>
      </c>
      <c r="P449" s="4" t="s">
        <v>808</v>
      </c>
      <c r="Q449" s="4" t="str">
        <f t="shared" si="13"/>
        <v>http://www.bureau.tohoku.ac.jp/audit/folder/【I31】.zip</v>
      </c>
    </row>
    <row r="450" spans="1:17" ht="45.75" customHeight="1" x14ac:dyDescent="0.15">
      <c r="A450" s="35" t="s">
        <v>602</v>
      </c>
      <c r="B450" s="36">
        <v>32</v>
      </c>
      <c r="C450" s="12" t="s">
        <v>54</v>
      </c>
      <c r="D450" s="79" t="str">
        <f t="shared" si="14"/>
        <v>研究契約等に係る海外からの送金手数料等の取扱いの一部変更について</v>
      </c>
      <c r="E450" s="13" t="s">
        <v>12</v>
      </c>
      <c r="F450" s="14">
        <v>40980</v>
      </c>
      <c r="G450" s="65" t="s">
        <v>51</v>
      </c>
      <c r="H450" s="15" t="s">
        <v>8</v>
      </c>
      <c r="I450" s="61"/>
      <c r="J450" s="16" t="s">
        <v>50</v>
      </c>
      <c r="L450" s="59" t="s">
        <v>639</v>
      </c>
      <c r="M450" s="11" t="s">
        <v>805</v>
      </c>
      <c r="N450" s="4" t="s">
        <v>806</v>
      </c>
      <c r="O450" s="4" t="s">
        <v>807</v>
      </c>
      <c r="P450" s="4" t="s">
        <v>808</v>
      </c>
      <c r="Q450" s="4" t="str">
        <f t="shared" si="13"/>
        <v>http://www.bureau.tohoku.ac.jp/audit/folder/【I32】.zip</v>
      </c>
    </row>
    <row r="451" spans="1:17" ht="45.75" customHeight="1" x14ac:dyDescent="0.15">
      <c r="A451" s="35" t="s">
        <v>602</v>
      </c>
      <c r="B451" s="36">
        <v>33</v>
      </c>
      <c r="C451" s="12" t="s">
        <v>54</v>
      </c>
      <c r="D451" s="79" t="str">
        <f t="shared" si="14"/>
        <v>受託研究等の不課税支出等に係る消費税相当額の取扱い変更に伴う事務手続きについて（通知）</v>
      </c>
      <c r="E451" s="13" t="s">
        <v>641</v>
      </c>
      <c r="F451" s="14">
        <v>40991</v>
      </c>
      <c r="G451" s="65" t="s">
        <v>51</v>
      </c>
      <c r="H451" s="15" t="s">
        <v>8</v>
      </c>
      <c r="I451" s="61"/>
      <c r="J451" s="29" t="s">
        <v>50</v>
      </c>
      <c r="L451" s="59" t="s">
        <v>640</v>
      </c>
      <c r="M451" s="11" t="s">
        <v>805</v>
      </c>
      <c r="N451" s="4" t="s">
        <v>806</v>
      </c>
      <c r="O451" s="4" t="s">
        <v>807</v>
      </c>
      <c r="P451" s="4" t="s">
        <v>808</v>
      </c>
      <c r="Q451" s="4" t="str">
        <f t="shared" si="13"/>
        <v>http://www.bureau.tohoku.ac.jp/audit/folder/【I33】.zip</v>
      </c>
    </row>
    <row r="452" spans="1:17" ht="45.75" customHeight="1" x14ac:dyDescent="0.15">
      <c r="A452" s="35" t="s">
        <v>602</v>
      </c>
      <c r="B452" s="36">
        <v>34</v>
      </c>
      <c r="C452" s="12" t="s">
        <v>54</v>
      </c>
      <c r="D452" s="79" t="str">
        <f t="shared" si="14"/>
        <v>受託研究等の不課税支出等に係る消費税相当額の取扱い変更に伴う事務手続きについて</v>
      </c>
      <c r="E452" s="13" t="s">
        <v>201</v>
      </c>
      <c r="F452" s="14">
        <v>41113</v>
      </c>
      <c r="G452" s="65" t="s">
        <v>51</v>
      </c>
      <c r="H452" s="15" t="s">
        <v>8</v>
      </c>
      <c r="I452" s="61"/>
      <c r="J452" s="16" t="s">
        <v>50</v>
      </c>
      <c r="L452" s="59" t="s">
        <v>642</v>
      </c>
      <c r="M452" s="11" t="s">
        <v>805</v>
      </c>
      <c r="N452" s="4" t="s">
        <v>806</v>
      </c>
      <c r="O452" s="4" t="s">
        <v>807</v>
      </c>
      <c r="P452" s="4" t="s">
        <v>808</v>
      </c>
      <c r="Q452" s="4" t="str">
        <f t="shared" si="13"/>
        <v>http://www.bureau.tohoku.ac.jp/audit/folder/【I34】.zip</v>
      </c>
    </row>
    <row r="453" spans="1:17" ht="45.75" customHeight="1" x14ac:dyDescent="0.15">
      <c r="A453" s="35" t="s">
        <v>602</v>
      </c>
      <c r="B453" s="36">
        <v>35</v>
      </c>
      <c r="C453" s="12" t="s">
        <v>54</v>
      </c>
      <c r="D453" s="79" t="str">
        <f t="shared" si="14"/>
        <v>成果有体物の提供及び受領に係る契約事務手続きについて（通知）</v>
      </c>
      <c r="E453" s="13" t="s">
        <v>644</v>
      </c>
      <c r="F453" s="14">
        <v>41115</v>
      </c>
      <c r="G453" s="65" t="s">
        <v>13</v>
      </c>
      <c r="H453" s="15"/>
      <c r="I453" s="61"/>
      <c r="J453" s="29" t="s">
        <v>50</v>
      </c>
      <c r="L453" s="59" t="s">
        <v>643</v>
      </c>
      <c r="M453" s="11" t="s">
        <v>805</v>
      </c>
      <c r="N453" s="4" t="s">
        <v>806</v>
      </c>
      <c r="O453" s="4" t="s">
        <v>807</v>
      </c>
      <c r="P453" s="4" t="s">
        <v>808</v>
      </c>
      <c r="Q453" s="4" t="str">
        <f t="shared" si="13"/>
        <v>http://www.bureau.tohoku.ac.jp/audit/folder/【I35】.zip</v>
      </c>
    </row>
    <row r="454" spans="1:17" ht="45.75" customHeight="1" x14ac:dyDescent="0.15">
      <c r="A454" s="35" t="s">
        <v>602</v>
      </c>
      <c r="B454" s="36">
        <v>36</v>
      </c>
      <c r="C454" s="12" t="s">
        <v>54</v>
      </c>
      <c r="D454" s="79" t="str">
        <f t="shared" si="14"/>
        <v>地方公共団体の財政の健全化に関する法律の一部改正に伴う地方公共団体からの寄附金の取扱変更について（通知）</v>
      </c>
      <c r="E454" s="13" t="s">
        <v>645</v>
      </c>
      <c r="F454" s="14">
        <v>40886</v>
      </c>
      <c r="G454" s="65" t="s">
        <v>278</v>
      </c>
      <c r="H454" s="15" t="s">
        <v>8</v>
      </c>
      <c r="I454" s="61"/>
      <c r="J454" s="16" t="s">
        <v>50</v>
      </c>
      <c r="L454" s="59" t="s">
        <v>52</v>
      </c>
      <c r="M454" s="11" t="s">
        <v>805</v>
      </c>
      <c r="N454" s="4" t="s">
        <v>806</v>
      </c>
      <c r="O454" s="4" t="s">
        <v>807</v>
      </c>
      <c r="P454" s="4" t="s">
        <v>808</v>
      </c>
      <c r="Q454" s="4" t="str">
        <f t="shared" ref="Q454:Q633" si="15">CONCATENATE(M454,N454,A454,B454,O454,P454)</f>
        <v>http://www.bureau.tohoku.ac.jp/audit/folder/【I36】.zip</v>
      </c>
    </row>
    <row r="455" spans="1:17" ht="45.75" customHeight="1" x14ac:dyDescent="0.15">
      <c r="A455" s="35" t="s">
        <v>602</v>
      </c>
      <c r="B455" s="36">
        <v>37</v>
      </c>
      <c r="C455" s="12" t="s">
        <v>54</v>
      </c>
      <c r="D455" s="79" t="str">
        <f t="shared" ref="D455:D458" si="16">HYPERLINK(Q455,L455)</f>
        <v>受託研究等の不課税支出等に係る消費税相当額の取扱い変更に伴う事務手続きに係る別紙１の更新について（通知）</v>
      </c>
      <c r="E455" s="13" t="s">
        <v>616</v>
      </c>
      <c r="F455" s="14">
        <v>41232</v>
      </c>
      <c r="G455" s="65" t="s">
        <v>51</v>
      </c>
      <c r="H455" s="15" t="s">
        <v>8</v>
      </c>
      <c r="I455" s="61"/>
      <c r="J455" s="16" t="s">
        <v>50</v>
      </c>
      <c r="L455" s="59" t="s">
        <v>646</v>
      </c>
      <c r="M455" s="11" t="s">
        <v>805</v>
      </c>
      <c r="N455" s="4" t="s">
        <v>806</v>
      </c>
      <c r="O455" s="4" t="s">
        <v>807</v>
      </c>
      <c r="P455" s="4" t="s">
        <v>808</v>
      </c>
      <c r="Q455" s="4" t="str">
        <f t="shared" si="15"/>
        <v>http://www.bureau.tohoku.ac.jp/audit/folder/【I37】.zip</v>
      </c>
    </row>
    <row r="456" spans="1:17" ht="45.75" customHeight="1" x14ac:dyDescent="0.15">
      <c r="A456" s="35" t="s">
        <v>602</v>
      </c>
      <c r="B456" s="36">
        <v>38</v>
      </c>
      <c r="C456" s="12" t="s">
        <v>54</v>
      </c>
      <c r="D456" s="79" t="str">
        <f t="shared" si="16"/>
        <v>「教員等個人宛て寄附金の経理」の適正な取扱いについて（通知）</v>
      </c>
      <c r="E456" s="13" t="s">
        <v>648</v>
      </c>
      <c r="F456" s="14">
        <v>41369</v>
      </c>
      <c r="G456" s="65" t="s">
        <v>53</v>
      </c>
      <c r="H456" s="15" t="s">
        <v>8</v>
      </c>
      <c r="I456" s="61"/>
      <c r="J456" s="29" t="s">
        <v>50</v>
      </c>
      <c r="L456" s="59" t="s">
        <v>647</v>
      </c>
      <c r="M456" s="11" t="s">
        <v>805</v>
      </c>
      <c r="N456" s="4" t="s">
        <v>806</v>
      </c>
      <c r="O456" s="4" t="s">
        <v>807</v>
      </c>
      <c r="P456" s="4" t="s">
        <v>808</v>
      </c>
      <c r="Q456" s="4" t="str">
        <f t="shared" si="15"/>
        <v>http://www.bureau.tohoku.ac.jp/audit/folder/【I38】.zip</v>
      </c>
    </row>
    <row r="457" spans="1:17" ht="45.75" customHeight="1" x14ac:dyDescent="0.15">
      <c r="A457" s="35" t="s">
        <v>602</v>
      </c>
      <c r="B457" s="36">
        <v>39</v>
      </c>
      <c r="C457" s="12" t="s">
        <v>649</v>
      </c>
      <c r="D457" s="79" t="str">
        <f t="shared" si="16"/>
        <v>共同研究に係る間接経費（産学連携経費）の取り扱いについて（通知）</v>
      </c>
      <c r="E457" s="13" t="s">
        <v>651</v>
      </c>
      <c r="F457" s="14">
        <v>40933</v>
      </c>
      <c r="G457" s="65" t="s">
        <v>51</v>
      </c>
      <c r="H457" s="15" t="s">
        <v>8</v>
      </c>
      <c r="I457" s="61"/>
      <c r="J457" s="29" t="s">
        <v>50</v>
      </c>
      <c r="L457" s="59" t="s">
        <v>650</v>
      </c>
      <c r="M457" s="11" t="s">
        <v>805</v>
      </c>
      <c r="N457" s="4" t="s">
        <v>806</v>
      </c>
      <c r="O457" s="4" t="s">
        <v>807</v>
      </c>
      <c r="P457" s="4" t="s">
        <v>808</v>
      </c>
      <c r="Q457" s="4" t="str">
        <f t="shared" si="15"/>
        <v>http://www.bureau.tohoku.ac.jp/audit/folder/【I39】.zip</v>
      </c>
    </row>
    <row r="458" spans="1:17" ht="45.75" customHeight="1" x14ac:dyDescent="0.15">
      <c r="A458" s="35" t="s">
        <v>602</v>
      </c>
      <c r="B458" s="36">
        <v>40</v>
      </c>
      <c r="C458" s="12" t="s">
        <v>649</v>
      </c>
      <c r="D458" s="79" t="str">
        <f t="shared" si="16"/>
        <v>共同研究に係る間接経費の取り扱いにおける本部との協議について（通知）</v>
      </c>
      <c r="E458" s="13" t="s">
        <v>653</v>
      </c>
      <c r="F458" s="14">
        <v>40933</v>
      </c>
      <c r="G458" s="65" t="s">
        <v>51</v>
      </c>
      <c r="H458" s="15" t="s">
        <v>8</v>
      </c>
      <c r="I458" s="61"/>
      <c r="J458" s="16" t="s">
        <v>50</v>
      </c>
      <c r="L458" s="59" t="s">
        <v>652</v>
      </c>
      <c r="M458" s="11" t="s">
        <v>805</v>
      </c>
      <c r="N458" s="4" t="s">
        <v>806</v>
      </c>
      <c r="O458" s="4" t="s">
        <v>807</v>
      </c>
      <c r="P458" s="4" t="s">
        <v>808</v>
      </c>
      <c r="Q458" s="4" t="str">
        <f t="shared" si="15"/>
        <v>http://www.bureau.tohoku.ac.jp/audit/folder/【I40】.zip</v>
      </c>
    </row>
    <row r="459" spans="1:17" ht="45.75" customHeight="1" x14ac:dyDescent="0.15">
      <c r="A459" s="35" t="s">
        <v>602</v>
      </c>
      <c r="B459" s="36">
        <v>41</v>
      </c>
      <c r="C459" s="12" t="s">
        <v>649</v>
      </c>
      <c r="D459" s="79" t="str">
        <f>HYPERLINK(Q459,L459)</f>
        <v>寄附講座及び寄附研究部門の成果報告の取扱いについて</v>
      </c>
      <c r="E459" s="13" t="s">
        <v>655</v>
      </c>
      <c r="F459" s="14">
        <v>41360</v>
      </c>
      <c r="G459" s="65" t="s">
        <v>34</v>
      </c>
      <c r="H459" s="15"/>
      <c r="I459" s="61"/>
      <c r="J459" s="16" t="s">
        <v>50</v>
      </c>
      <c r="L459" s="59" t="s">
        <v>654</v>
      </c>
      <c r="M459" s="11" t="s">
        <v>805</v>
      </c>
      <c r="N459" s="4" t="s">
        <v>806</v>
      </c>
      <c r="O459" s="4" t="s">
        <v>807</v>
      </c>
      <c r="P459" s="4" t="s">
        <v>808</v>
      </c>
      <c r="Q459" s="4" t="str">
        <f t="shared" si="15"/>
        <v>http://www.bureau.tohoku.ac.jp/audit/folder/【I41】.zip</v>
      </c>
    </row>
    <row r="460" spans="1:17" s="1" customFormat="1" ht="45.75" customHeight="1" x14ac:dyDescent="0.15">
      <c r="A460" s="35" t="s">
        <v>602</v>
      </c>
      <c r="B460" s="36">
        <v>42</v>
      </c>
      <c r="C460" s="12" t="s">
        <v>649</v>
      </c>
      <c r="D460" s="79" t="str">
        <f t="shared" ref="D460:D523" si="17">HYPERLINK(Q460,L460)</f>
        <v>共同研究講座及び共同研究部門制度の取扱について（通知）</v>
      </c>
      <c r="E460" s="13" t="s">
        <v>657</v>
      </c>
      <c r="F460" s="14">
        <v>41362</v>
      </c>
      <c r="G460" s="65" t="s">
        <v>51</v>
      </c>
      <c r="H460" s="15" t="s">
        <v>8</v>
      </c>
      <c r="I460" s="61"/>
      <c r="J460" s="16" t="s">
        <v>50</v>
      </c>
      <c r="K460" s="4"/>
      <c r="L460" s="59" t="s">
        <v>656</v>
      </c>
      <c r="M460" s="11" t="s">
        <v>805</v>
      </c>
      <c r="N460" s="4" t="s">
        <v>806</v>
      </c>
      <c r="O460" s="4" t="s">
        <v>807</v>
      </c>
      <c r="P460" s="4" t="s">
        <v>808</v>
      </c>
      <c r="Q460" s="4" t="str">
        <f t="shared" si="15"/>
        <v>http://www.bureau.tohoku.ac.jp/audit/folder/【I42】.zip</v>
      </c>
    </row>
    <row r="461" spans="1:17" ht="45.75" customHeight="1" x14ac:dyDescent="0.15">
      <c r="A461" s="35" t="s">
        <v>602</v>
      </c>
      <c r="B461" s="36">
        <v>43</v>
      </c>
      <c r="C461" s="12" t="s">
        <v>649</v>
      </c>
      <c r="D461" s="79" t="str">
        <f t="shared" si="17"/>
        <v>寄附講座及び寄附研究部門の教員構成について</v>
      </c>
      <c r="E461" s="13" t="s">
        <v>659</v>
      </c>
      <c r="F461" s="14">
        <v>41547</v>
      </c>
      <c r="G461" s="65" t="s">
        <v>34</v>
      </c>
      <c r="H461" s="15"/>
      <c r="I461" s="61"/>
      <c r="J461" s="16" t="s">
        <v>50</v>
      </c>
      <c r="L461" s="59" t="s">
        <v>658</v>
      </c>
      <c r="M461" s="11" t="s">
        <v>805</v>
      </c>
      <c r="N461" s="4" t="s">
        <v>806</v>
      </c>
      <c r="O461" s="4" t="s">
        <v>807</v>
      </c>
      <c r="P461" s="4" t="s">
        <v>808</v>
      </c>
      <c r="Q461" s="4" t="str">
        <f t="shared" si="15"/>
        <v>http://www.bureau.tohoku.ac.jp/audit/folder/【I43】.zip</v>
      </c>
    </row>
    <row r="462" spans="1:17" ht="45.75" customHeight="1" x14ac:dyDescent="0.15">
      <c r="A462" s="35" t="s">
        <v>602</v>
      </c>
      <c r="B462" s="36">
        <v>44</v>
      </c>
      <c r="C462" s="12" t="s">
        <v>54</v>
      </c>
      <c r="D462" s="79" t="str">
        <f t="shared" si="17"/>
        <v>消費税率の引上げに係る各種研究契約における取扱いについて（通知）</v>
      </c>
      <c r="E462" s="13" t="s">
        <v>661</v>
      </c>
      <c r="F462" s="14">
        <v>41690</v>
      </c>
      <c r="G462" s="65" t="s">
        <v>13</v>
      </c>
      <c r="H462" s="15"/>
      <c r="I462" s="61"/>
      <c r="J462" s="16" t="s">
        <v>282</v>
      </c>
      <c r="L462" s="59" t="s">
        <v>660</v>
      </c>
      <c r="M462" s="11" t="s">
        <v>805</v>
      </c>
      <c r="N462" s="4" t="s">
        <v>806</v>
      </c>
      <c r="O462" s="4" t="s">
        <v>807</v>
      </c>
      <c r="P462" s="4" t="s">
        <v>808</v>
      </c>
      <c r="Q462" s="4" t="str">
        <f t="shared" si="15"/>
        <v>http://www.bureau.tohoku.ac.jp/audit/folder/【I44】.zip</v>
      </c>
    </row>
    <row r="463" spans="1:17" ht="45.75" customHeight="1" x14ac:dyDescent="0.15">
      <c r="A463" s="35" t="s">
        <v>602</v>
      </c>
      <c r="B463" s="36">
        <v>45</v>
      </c>
      <c r="C463" s="12" t="s">
        <v>54</v>
      </c>
      <c r="D463" s="79" t="str">
        <f t="shared" si="17"/>
        <v>寄附金の受入等に係る事務手続きの変更について （通知）</v>
      </c>
      <c r="E463" s="13" t="s">
        <v>663</v>
      </c>
      <c r="F463" s="14">
        <v>41711</v>
      </c>
      <c r="G463" s="65" t="s">
        <v>278</v>
      </c>
      <c r="H463" s="15" t="s">
        <v>8</v>
      </c>
      <c r="I463" s="61" t="s">
        <v>664</v>
      </c>
      <c r="J463" s="16" t="s">
        <v>50</v>
      </c>
      <c r="L463" s="59" t="s">
        <v>662</v>
      </c>
      <c r="M463" s="11" t="s">
        <v>805</v>
      </c>
      <c r="N463" s="4" t="s">
        <v>806</v>
      </c>
      <c r="O463" s="4" t="s">
        <v>807</v>
      </c>
      <c r="P463" s="4" t="s">
        <v>808</v>
      </c>
      <c r="Q463" s="4" t="str">
        <f t="shared" si="15"/>
        <v>http://www.bureau.tohoku.ac.jp/audit/folder/【I45】.zip</v>
      </c>
    </row>
    <row r="464" spans="1:17" ht="45.75" customHeight="1" x14ac:dyDescent="0.15">
      <c r="A464" s="35" t="s">
        <v>602</v>
      </c>
      <c r="B464" s="36">
        <v>46</v>
      </c>
      <c r="C464" s="12" t="s">
        <v>54</v>
      </c>
      <c r="D464" s="79" t="str">
        <f t="shared" si="17"/>
        <v>特別試験研究費税額控除制度に関する告示の改正について（通知）</v>
      </c>
      <c r="E464" s="13" t="s">
        <v>666</v>
      </c>
      <c r="F464" s="14">
        <v>41771</v>
      </c>
      <c r="G464" s="65" t="s">
        <v>51</v>
      </c>
      <c r="H464" s="15" t="s">
        <v>8</v>
      </c>
      <c r="I464" s="61"/>
      <c r="J464" s="16" t="s">
        <v>282</v>
      </c>
      <c r="L464" s="59" t="s">
        <v>665</v>
      </c>
      <c r="M464" s="11" t="s">
        <v>805</v>
      </c>
      <c r="N464" s="4" t="s">
        <v>806</v>
      </c>
      <c r="O464" s="4" t="s">
        <v>807</v>
      </c>
      <c r="P464" s="4" t="s">
        <v>808</v>
      </c>
      <c r="Q464" s="4" t="str">
        <f t="shared" si="15"/>
        <v>http://www.bureau.tohoku.ac.jp/audit/folder/【I46】.zip</v>
      </c>
    </row>
    <row r="465" spans="1:17" ht="45.75" customHeight="1" x14ac:dyDescent="0.15">
      <c r="A465" s="35" t="s">
        <v>602</v>
      </c>
      <c r="B465" s="36">
        <v>47</v>
      </c>
      <c r="C465" s="12" t="s">
        <v>54</v>
      </c>
      <c r="D465" s="79" t="str">
        <f t="shared" si="17"/>
        <v>独立行政法人情報通信研究機構との共同研究実施に係る協力研究員取扱要綱の制定及び同機構との共同研究契約書雛形の制定について（通知）</v>
      </c>
      <c r="E465" s="13" t="s">
        <v>668</v>
      </c>
      <c r="F465" s="14">
        <v>41786</v>
      </c>
      <c r="G465" s="65" t="s">
        <v>64</v>
      </c>
      <c r="H465" s="15"/>
      <c r="I465" s="61"/>
      <c r="J465" s="16" t="s">
        <v>669</v>
      </c>
      <c r="L465" s="59" t="s">
        <v>667</v>
      </c>
      <c r="M465" s="11" t="s">
        <v>805</v>
      </c>
      <c r="N465" s="4" t="s">
        <v>806</v>
      </c>
      <c r="O465" s="4" t="s">
        <v>807</v>
      </c>
      <c r="P465" s="4" t="s">
        <v>808</v>
      </c>
      <c r="Q465" s="4" t="str">
        <f t="shared" si="15"/>
        <v>http://www.bureau.tohoku.ac.jp/audit/folder/【I47】.zip</v>
      </c>
    </row>
    <row r="466" spans="1:17" ht="45.75" customHeight="1" x14ac:dyDescent="0.15">
      <c r="A466" s="35" t="s">
        <v>602</v>
      </c>
      <c r="B466" s="36">
        <v>48</v>
      </c>
      <c r="C466" s="12" t="s">
        <v>54</v>
      </c>
      <c r="D466" s="79" t="str">
        <f t="shared" si="17"/>
        <v>特別試験研究費の額の確認について</v>
      </c>
      <c r="E466" s="13" t="s">
        <v>616</v>
      </c>
      <c r="F466" s="14">
        <v>41969</v>
      </c>
      <c r="G466" s="65" t="s">
        <v>51</v>
      </c>
      <c r="H466" s="15" t="s">
        <v>8</v>
      </c>
      <c r="I466" s="61"/>
      <c r="J466" s="16" t="s">
        <v>50</v>
      </c>
      <c r="L466" s="59" t="s">
        <v>670</v>
      </c>
      <c r="M466" s="11" t="s">
        <v>805</v>
      </c>
      <c r="N466" s="4" t="s">
        <v>806</v>
      </c>
      <c r="O466" s="4" t="s">
        <v>807</v>
      </c>
      <c r="P466" s="4" t="s">
        <v>808</v>
      </c>
      <c r="Q466" s="4" t="str">
        <f t="shared" si="15"/>
        <v>http://www.bureau.tohoku.ac.jp/audit/folder/【I48】.zip</v>
      </c>
    </row>
    <row r="467" spans="1:17" ht="45.75" customHeight="1" x14ac:dyDescent="0.15">
      <c r="A467" s="35" t="s">
        <v>602</v>
      </c>
      <c r="B467" s="36">
        <v>49</v>
      </c>
      <c r="C467" s="12" t="s">
        <v>54</v>
      </c>
      <c r="D467" s="79" t="str">
        <f t="shared" si="17"/>
        <v>戦略的イノベーション創出プログラムのうち独立行政法人
科学技術振興機構が管理法人となる課題に係る間接経費の
取扱いについて（通知）</v>
      </c>
      <c r="E467" s="13" t="s">
        <v>672</v>
      </c>
      <c r="F467" s="17">
        <v>42020</v>
      </c>
      <c r="G467" s="65" t="s">
        <v>13</v>
      </c>
      <c r="H467" s="15" t="s">
        <v>17</v>
      </c>
      <c r="I467" s="61" t="s">
        <v>673</v>
      </c>
      <c r="J467" s="16" t="s">
        <v>50</v>
      </c>
      <c r="L467" s="59" t="s">
        <v>671</v>
      </c>
      <c r="M467" s="11" t="s">
        <v>805</v>
      </c>
      <c r="N467" s="4" t="s">
        <v>806</v>
      </c>
      <c r="O467" s="4" t="s">
        <v>807</v>
      </c>
      <c r="P467" s="4" t="s">
        <v>808</v>
      </c>
      <c r="Q467" s="4" t="str">
        <f t="shared" si="15"/>
        <v>http://www.bureau.tohoku.ac.jp/audit/folder/【I49】.zip</v>
      </c>
    </row>
    <row r="468" spans="1:17" ht="45.75" customHeight="1" x14ac:dyDescent="0.15">
      <c r="A468" s="35" t="s">
        <v>602</v>
      </c>
      <c r="B468" s="36">
        <v>50</v>
      </c>
      <c r="C468" s="12" t="s">
        <v>54</v>
      </c>
      <c r="D468" s="79" t="str">
        <f t="shared" si="17"/>
        <v>戦略的イノベーション創出プログラムのうち独立行政法人
科学技術振興機構が管理法人となる課題に係る間接経費の
予算配分について</v>
      </c>
      <c r="E468" s="13" t="s">
        <v>12</v>
      </c>
      <c r="F468" s="18">
        <v>42020</v>
      </c>
      <c r="G468" s="65" t="s">
        <v>13</v>
      </c>
      <c r="H468" s="15" t="s">
        <v>17</v>
      </c>
      <c r="I468" s="61" t="s">
        <v>673</v>
      </c>
      <c r="J468" s="16" t="s">
        <v>50</v>
      </c>
      <c r="L468" s="59" t="s">
        <v>674</v>
      </c>
      <c r="M468" s="11" t="s">
        <v>805</v>
      </c>
      <c r="N468" s="4" t="s">
        <v>806</v>
      </c>
      <c r="O468" s="4" t="s">
        <v>807</v>
      </c>
      <c r="P468" s="4" t="s">
        <v>808</v>
      </c>
      <c r="Q468" s="4" t="str">
        <f t="shared" si="15"/>
        <v>http://www.bureau.tohoku.ac.jp/audit/folder/【I50】.zip</v>
      </c>
    </row>
    <row r="469" spans="1:17" ht="45.75" customHeight="1" x14ac:dyDescent="0.15">
      <c r="A469" s="35" t="s">
        <v>602</v>
      </c>
      <c r="B469" s="36">
        <v>51</v>
      </c>
      <c r="C469" s="12" t="s">
        <v>54</v>
      </c>
      <c r="D469" s="79" t="str">
        <f t="shared" si="17"/>
        <v>特別試験研究費の額に係る税額控除制度の見直しについて</v>
      </c>
      <c r="E469" s="13" t="s">
        <v>12</v>
      </c>
      <c r="F469" s="14">
        <v>42088</v>
      </c>
      <c r="G469" s="65" t="s">
        <v>51</v>
      </c>
      <c r="H469" s="15" t="s">
        <v>8</v>
      </c>
      <c r="I469" s="61"/>
      <c r="J469" s="16" t="s">
        <v>50</v>
      </c>
      <c r="L469" s="59" t="s">
        <v>675</v>
      </c>
      <c r="M469" s="11" t="s">
        <v>805</v>
      </c>
      <c r="N469" s="4" t="s">
        <v>806</v>
      </c>
      <c r="O469" s="4" t="s">
        <v>807</v>
      </c>
      <c r="P469" s="4" t="s">
        <v>808</v>
      </c>
      <c r="Q469" s="4" t="str">
        <f t="shared" si="15"/>
        <v>http://www.bureau.tohoku.ac.jp/audit/folder/【I51】.zip</v>
      </c>
    </row>
    <row r="470" spans="1:17" ht="45.75" customHeight="1" x14ac:dyDescent="0.15">
      <c r="A470" s="35" t="s">
        <v>602</v>
      </c>
      <c r="B470" s="36">
        <v>52</v>
      </c>
      <c r="C470" s="12" t="s">
        <v>54</v>
      </c>
      <c r="D470" s="79" t="str">
        <f t="shared" si="17"/>
        <v>「特別試験研究費税額制度ガイドライン」の改正について</v>
      </c>
      <c r="E470" s="13" t="s">
        <v>624</v>
      </c>
      <c r="F470" s="14">
        <v>42185</v>
      </c>
      <c r="G470" s="65" t="s">
        <v>51</v>
      </c>
      <c r="H470" s="15" t="s">
        <v>8</v>
      </c>
      <c r="I470" s="61"/>
      <c r="J470" s="16" t="s">
        <v>50</v>
      </c>
      <c r="L470" s="59" t="s">
        <v>676</v>
      </c>
      <c r="M470" s="11" t="s">
        <v>805</v>
      </c>
      <c r="N470" s="4" t="s">
        <v>806</v>
      </c>
      <c r="O470" s="4" t="s">
        <v>807</v>
      </c>
      <c r="P470" s="4" t="s">
        <v>808</v>
      </c>
      <c r="Q470" s="4" t="str">
        <f t="shared" si="15"/>
        <v>http://www.bureau.tohoku.ac.jp/audit/folder/【I52】.zip</v>
      </c>
    </row>
    <row r="471" spans="1:17" ht="45.75" customHeight="1" x14ac:dyDescent="0.15">
      <c r="A471" s="35" t="s">
        <v>602</v>
      </c>
      <c r="B471" s="36">
        <v>53</v>
      </c>
      <c r="C471" s="12" t="s">
        <v>54</v>
      </c>
      <c r="D471" s="79" t="str">
        <f t="shared" si="17"/>
        <v>特許権等の収入に伴う研究費の配分手続きについて</v>
      </c>
      <c r="E471" s="13" t="s">
        <v>12</v>
      </c>
      <c r="F471" s="14">
        <v>40570</v>
      </c>
      <c r="G471" s="65" t="s">
        <v>13</v>
      </c>
      <c r="H471" s="15"/>
      <c r="I471" s="61"/>
      <c r="J471" s="16" t="s">
        <v>282</v>
      </c>
      <c r="L471" s="59" t="s">
        <v>677</v>
      </c>
      <c r="M471" s="11" t="s">
        <v>805</v>
      </c>
      <c r="N471" s="4" t="s">
        <v>806</v>
      </c>
      <c r="O471" s="4" t="s">
        <v>807</v>
      </c>
      <c r="P471" s="4" t="s">
        <v>808</v>
      </c>
      <c r="Q471" s="4" t="str">
        <f t="shared" si="15"/>
        <v>http://www.bureau.tohoku.ac.jp/audit/folder/【I53】.zip</v>
      </c>
    </row>
    <row r="472" spans="1:17" ht="45.75" customHeight="1" x14ac:dyDescent="0.15">
      <c r="A472" s="35" t="s">
        <v>602</v>
      </c>
      <c r="B472" s="36">
        <v>54</v>
      </c>
      <c r="C472" s="12" t="s">
        <v>678</v>
      </c>
      <c r="D472" s="79" t="str">
        <f t="shared" si="17"/>
        <v>共同研究講座及び共同研究部門制度における様式の改正について(通知）</v>
      </c>
      <c r="E472" s="13" t="s">
        <v>680</v>
      </c>
      <c r="F472" s="18">
        <v>42452</v>
      </c>
      <c r="G472" s="65" t="s">
        <v>612</v>
      </c>
      <c r="H472" s="15" t="s">
        <v>8</v>
      </c>
      <c r="I472" s="61"/>
      <c r="J472" s="16" t="s">
        <v>282</v>
      </c>
      <c r="L472" s="59" t="s">
        <v>679</v>
      </c>
      <c r="M472" s="11" t="s">
        <v>805</v>
      </c>
      <c r="N472" s="4" t="s">
        <v>806</v>
      </c>
      <c r="O472" s="4" t="s">
        <v>807</v>
      </c>
      <c r="P472" s="4" t="s">
        <v>808</v>
      </c>
      <c r="Q472" s="4" t="str">
        <f t="shared" si="15"/>
        <v>http://www.bureau.tohoku.ac.jp/audit/folder/【I54】.zip</v>
      </c>
    </row>
    <row r="473" spans="1:17" ht="45.75" customHeight="1" x14ac:dyDescent="0.15">
      <c r="A473" s="35" t="s">
        <v>602</v>
      </c>
      <c r="B473" s="36">
        <v>55</v>
      </c>
      <c r="C473" s="12" t="s">
        <v>678</v>
      </c>
      <c r="D473" s="79" t="str">
        <f t="shared" si="17"/>
        <v>直接経費予算確認及びインセンティブ経費配賦依頼書の様式について</v>
      </c>
      <c r="E473" s="13" t="s">
        <v>12</v>
      </c>
      <c r="F473" s="14">
        <v>42472</v>
      </c>
      <c r="G473" s="65" t="s">
        <v>612</v>
      </c>
      <c r="H473" s="15" t="s">
        <v>8</v>
      </c>
      <c r="I473" s="61"/>
      <c r="J473" s="16" t="s">
        <v>282</v>
      </c>
      <c r="L473" s="59" t="s">
        <v>681</v>
      </c>
      <c r="M473" s="11" t="s">
        <v>805</v>
      </c>
      <c r="N473" s="4" t="s">
        <v>806</v>
      </c>
      <c r="O473" s="4" t="s">
        <v>807</v>
      </c>
      <c r="P473" s="4" t="s">
        <v>808</v>
      </c>
      <c r="Q473" s="4" t="str">
        <f t="shared" si="15"/>
        <v>http://www.bureau.tohoku.ac.jp/audit/folder/【I55】.zip</v>
      </c>
    </row>
    <row r="474" spans="1:17" ht="45.75" customHeight="1" x14ac:dyDescent="0.15">
      <c r="A474" s="35" t="s">
        <v>602</v>
      </c>
      <c r="B474" s="36">
        <v>56</v>
      </c>
      <c r="C474" s="12" t="s">
        <v>678</v>
      </c>
      <c r="D474" s="79" t="str">
        <f t="shared" si="17"/>
        <v>「寄附金に係る税制の優遇措置に関するご案内」の一部改定について</v>
      </c>
      <c r="E474" s="13" t="s">
        <v>12</v>
      </c>
      <c r="F474" s="14">
        <v>42661</v>
      </c>
      <c r="G474" s="65" t="s">
        <v>278</v>
      </c>
      <c r="H474" s="15" t="s">
        <v>8</v>
      </c>
      <c r="I474" s="61"/>
      <c r="J474" s="16" t="s">
        <v>282</v>
      </c>
      <c r="L474" s="59" t="s">
        <v>993</v>
      </c>
      <c r="M474" s="11" t="s">
        <v>805</v>
      </c>
      <c r="N474" s="4" t="s">
        <v>806</v>
      </c>
      <c r="O474" s="4" t="s">
        <v>807</v>
      </c>
      <c r="P474" s="4" t="s">
        <v>808</v>
      </c>
      <c r="Q474" s="4" t="str">
        <f t="shared" si="15"/>
        <v>http://www.bureau.tohoku.ac.jp/audit/folder/【I56】.zip</v>
      </c>
    </row>
    <row r="475" spans="1:17" ht="45.75" customHeight="1" x14ac:dyDescent="0.15">
      <c r="A475" s="35" t="s">
        <v>602</v>
      </c>
      <c r="B475" s="36">
        <v>57</v>
      </c>
      <c r="C475" s="12" t="s">
        <v>54</v>
      </c>
      <c r="D475" s="79" t="str">
        <f t="shared" si="17"/>
        <v>発明対価等の配分額に係る端数処理について（通知）</v>
      </c>
      <c r="E475" s="13" t="s">
        <v>680</v>
      </c>
      <c r="F475" s="14">
        <v>38289</v>
      </c>
      <c r="G475" s="65" t="s">
        <v>13</v>
      </c>
      <c r="H475" s="15"/>
      <c r="I475" s="61"/>
      <c r="J475" s="16" t="s">
        <v>282</v>
      </c>
      <c r="L475" s="59" t="s">
        <v>994</v>
      </c>
      <c r="M475" s="11" t="s">
        <v>805</v>
      </c>
      <c r="N475" s="4" t="s">
        <v>806</v>
      </c>
      <c r="O475" s="4" t="s">
        <v>807</v>
      </c>
      <c r="P475" s="4" t="s">
        <v>808</v>
      </c>
      <c r="Q475" s="4" t="str">
        <f t="shared" si="15"/>
        <v>http://www.bureau.tohoku.ac.jp/audit/folder/【I57】.zip</v>
      </c>
    </row>
    <row r="476" spans="1:17" ht="45.75" customHeight="1" x14ac:dyDescent="0.15">
      <c r="A476" s="35" t="s">
        <v>602</v>
      </c>
      <c r="B476" s="36">
        <v>58</v>
      </c>
      <c r="C476" s="12" t="s">
        <v>54</v>
      </c>
      <c r="D476" s="79" t="str">
        <f t="shared" si="17"/>
        <v>成果有体物の提供及び受領に係る契約事務手続きにおける本部事務機構担当係の変更について</v>
      </c>
      <c r="E476" s="13" t="s">
        <v>12</v>
      </c>
      <c r="F476" s="14">
        <v>42646</v>
      </c>
      <c r="G476" s="65" t="s">
        <v>13</v>
      </c>
      <c r="H476" s="15"/>
      <c r="I476" s="61"/>
      <c r="J476" s="16" t="s">
        <v>282</v>
      </c>
      <c r="L476" s="59" t="s">
        <v>995</v>
      </c>
      <c r="M476" s="11" t="s">
        <v>805</v>
      </c>
      <c r="N476" s="4" t="s">
        <v>806</v>
      </c>
      <c r="O476" s="4" t="s">
        <v>807</v>
      </c>
      <c r="P476" s="4" t="s">
        <v>808</v>
      </c>
      <c r="Q476" s="4" t="str">
        <f t="shared" si="15"/>
        <v>http://www.bureau.tohoku.ac.jp/audit/folder/【I58】.zip</v>
      </c>
    </row>
    <row r="477" spans="1:17" ht="45.75" customHeight="1" x14ac:dyDescent="0.15">
      <c r="A477" s="35" t="s">
        <v>602</v>
      </c>
      <c r="B477" s="36">
        <v>59</v>
      </c>
      <c r="C477" s="12" t="s">
        <v>54</v>
      </c>
      <c r="D477" s="79" t="str">
        <f t="shared" si="17"/>
        <v>特許の外国出願、国内優先権出願並びに分割出願案件に係る資産計上について</v>
      </c>
      <c r="E477" s="13"/>
      <c r="F477" s="14">
        <v>40959</v>
      </c>
      <c r="G477" s="65" t="s">
        <v>13</v>
      </c>
      <c r="H477" s="15"/>
      <c r="I477" s="61"/>
      <c r="J477" s="16" t="s">
        <v>282</v>
      </c>
      <c r="L477" s="59" t="s">
        <v>996</v>
      </c>
      <c r="M477" s="11" t="s">
        <v>805</v>
      </c>
      <c r="N477" s="4" t="s">
        <v>806</v>
      </c>
      <c r="O477" s="4" t="s">
        <v>807</v>
      </c>
      <c r="P477" s="4" t="s">
        <v>808</v>
      </c>
      <c r="Q477" s="4" t="str">
        <f t="shared" si="15"/>
        <v>http://www.bureau.tohoku.ac.jp/audit/folder/【I59】.zip</v>
      </c>
    </row>
    <row r="478" spans="1:17" ht="45.75" customHeight="1" x14ac:dyDescent="0.15">
      <c r="A478" s="35" t="s">
        <v>602</v>
      </c>
      <c r="B478" s="36">
        <v>60</v>
      </c>
      <c r="C478" s="12" t="s">
        <v>678</v>
      </c>
      <c r="D478" s="79" t="str">
        <f t="shared" si="17"/>
        <v>直接経費からの特許関連経費支弁について</v>
      </c>
      <c r="E478" s="13" t="s">
        <v>843</v>
      </c>
      <c r="F478" s="18">
        <v>43206</v>
      </c>
      <c r="G478" s="65" t="s">
        <v>13</v>
      </c>
      <c r="H478" s="15"/>
      <c r="I478" s="61"/>
      <c r="J478" s="16" t="s">
        <v>282</v>
      </c>
      <c r="L478" s="59" t="s">
        <v>944</v>
      </c>
      <c r="M478" s="11" t="s">
        <v>805</v>
      </c>
      <c r="N478" s="4" t="s">
        <v>806</v>
      </c>
      <c r="O478" s="4" t="s">
        <v>807</v>
      </c>
      <c r="P478" s="4" t="s">
        <v>808</v>
      </c>
      <c r="Q478" s="4" t="str">
        <f t="shared" si="15"/>
        <v>http://www.bureau.tohoku.ac.jp/audit/folder/【I60】.zip</v>
      </c>
    </row>
    <row r="479" spans="1:17" ht="45.75" customHeight="1" x14ac:dyDescent="0.15">
      <c r="A479" s="35" t="s">
        <v>602</v>
      </c>
      <c r="B479" s="36">
        <v>61</v>
      </c>
      <c r="C479" s="12" t="s">
        <v>678</v>
      </c>
      <c r="D479" s="79" t="str">
        <f t="shared" si="17"/>
        <v>競争的資金等に係る間接経費執行実績報告書の作成について</v>
      </c>
      <c r="E479" s="13" t="s">
        <v>12</v>
      </c>
      <c r="F479" s="14">
        <v>43238</v>
      </c>
      <c r="G479" s="65" t="s">
        <v>13</v>
      </c>
      <c r="H479" s="15"/>
      <c r="I479" s="61"/>
      <c r="J479" s="16" t="s">
        <v>282</v>
      </c>
      <c r="L479" s="59" t="s">
        <v>945</v>
      </c>
      <c r="M479" s="11" t="s">
        <v>805</v>
      </c>
      <c r="N479" s="4" t="s">
        <v>806</v>
      </c>
      <c r="O479" s="4" t="s">
        <v>807</v>
      </c>
      <c r="P479" s="4" t="s">
        <v>808</v>
      </c>
      <c r="Q479" s="4" t="str">
        <f t="shared" si="15"/>
        <v>http://www.bureau.tohoku.ac.jp/audit/folder/【I61】.zip</v>
      </c>
    </row>
    <row r="480" spans="1:17" ht="45.75" customHeight="1" x14ac:dyDescent="0.15">
      <c r="A480" s="35" t="s">
        <v>682</v>
      </c>
      <c r="B480" s="36">
        <v>1</v>
      </c>
      <c r="C480" s="12" t="s">
        <v>55</v>
      </c>
      <c r="D480" s="79" t="str">
        <f t="shared" si="17"/>
        <v>国立大学法人東北大学工事契約関連細則の一部を改正する細則</v>
      </c>
      <c r="E480" s="13" t="s">
        <v>684</v>
      </c>
      <c r="F480" s="14">
        <v>38565</v>
      </c>
      <c r="G480" s="65" t="s">
        <v>685</v>
      </c>
      <c r="H480" s="15" t="s">
        <v>9</v>
      </c>
      <c r="I480" s="61" t="s">
        <v>686</v>
      </c>
      <c r="J480" s="16" t="s">
        <v>255</v>
      </c>
      <c r="L480" s="59" t="s">
        <v>683</v>
      </c>
      <c r="M480" s="11" t="s">
        <v>805</v>
      </c>
      <c r="N480" s="4" t="s">
        <v>806</v>
      </c>
      <c r="O480" s="4" t="s">
        <v>807</v>
      </c>
      <c r="P480" s="4" t="s">
        <v>808</v>
      </c>
      <c r="Q480" s="4" t="str">
        <f t="shared" si="15"/>
        <v>http://www.bureau.tohoku.ac.jp/audit/folder/【J1】.zip</v>
      </c>
    </row>
    <row r="481" spans="1:17" ht="45.75" customHeight="1" x14ac:dyDescent="0.15">
      <c r="A481" s="35" t="s">
        <v>682</v>
      </c>
      <c r="B481" s="36">
        <v>2</v>
      </c>
      <c r="C481" s="12" t="s">
        <v>55</v>
      </c>
      <c r="D481" s="79" t="str">
        <f t="shared" si="17"/>
        <v>国立大学法人東北大学建設工事等競争契約参加資格審査要項の一部を改正する要項</v>
      </c>
      <c r="E481" s="13" t="s">
        <v>684</v>
      </c>
      <c r="F481" s="14">
        <v>38565</v>
      </c>
      <c r="G481" s="65" t="s">
        <v>34</v>
      </c>
      <c r="H481" s="15"/>
      <c r="I481" s="61"/>
      <c r="J481" s="16" t="s">
        <v>255</v>
      </c>
      <c r="L481" s="59" t="s">
        <v>687</v>
      </c>
      <c r="M481" s="11" t="s">
        <v>805</v>
      </c>
      <c r="N481" s="4" t="s">
        <v>806</v>
      </c>
      <c r="O481" s="4" t="s">
        <v>807</v>
      </c>
      <c r="P481" s="4" t="s">
        <v>808</v>
      </c>
      <c r="Q481" s="4" t="str">
        <f t="shared" si="15"/>
        <v>http://www.bureau.tohoku.ac.jp/audit/folder/【J2】.zip</v>
      </c>
    </row>
    <row r="482" spans="1:17" ht="45.75" customHeight="1" x14ac:dyDescent="0.15">
      <c r="A482" s="35" t="s">
        <v>682</v>
      </c>
      <c r="B482" s="36">
        <v>3</v>
      </c>
      <c r="C482" s="12" t="s">
        <v>55</v>
      </c>
      <c r="D482" s="79" t="str">
        <f t="shared" si="17"/>
        <v>国立大学法人東北大学工事入札手続関連要項の一部を改正する要項</v>
      </c>
      <c r="E482" s="13" t="s">
        <v>684</v>
      </c>
      <c r="F482" s="14">
        <v>38565</v>
      </c>
      <c r="G482" s="65" t="s">
        <v>34</v>
      </c>
      <c r="H482" s="15"/>
      <c r="I482" s="61"/>
      <c r="J482" s="16" t="s">
        <v>255</v>
      </c>
      <c r="L482" s="59" t="s">
        <v>688</v>
      </c>
      <c r="M482" s="11" t="s">
        <v>805</v>
      </c>
      <c r="N482" s="4" t="s">
        <v>806</v>
      </c>
      <c r="O482" s="4" t="s">
        <v>807</v>
      </c>
      <c r="P482" s="4" t="s">
        <v>808</v>
      </c>
      <c r="Q482" s="4" t="str">
        <f t="shared" si="15"/>
        <v>http://www.bureau.tohoku.ac.jp/audit/folder/【J3】.zip</v>
      </c>
    </row>
    <row r="483" spans="1:17" ht="45.75" customHeight="1" x14ac:dyDescent="0.15">
      <c r="A483" s="35" t="s">
        <v>682</v>
      </c>
      <c r="B483" s="36">
        <v>4</v>
      </c>
      <c r="C483" s="12" t="s">
        <v>55</v>
      </c>
      <c r="D483" s="79" t="str">
        <f t="shared" si="17"/>
        <v>工事契約に係る落札者の公表について</v>
      </c>
      <c r="E483" s="13" t="s">
        <v>690</v>
      </c>
      <c r="F483" s="14">
        <v>38961</v>
      </c>
      <c r="G483" s="65" t="s">
        <v>685</v>
      </c>
      <c r="H483" s="15" t="s">
        <v>9</v>
      </c>
      <c r="I483" s="61" t="s">
        <v>686</v>
      </c>
      <c r="J483" s="16" t="s">
        <v>255</v>
      </c>
      <c r="L483" s="59" t="s">
        <v>689</v>
      </c>
      <c r="M483" s="11" t="s">
        <v>805</v>
      </c>
      <c r="N483" s="4" t="s">
        <v>806</v>
      </c>
      <c r="O483" s="4" t="s">
        <v>807</v>
      </c>
      <c r="P483" s="4" t="s">
        <v>808</v>
      </c>
      <c r="Q483" s="4" t="str">
        <f t="shared" si="15"/>
        <v>http://www.bureau.tohoku.ac.jp/audit/folder/【J4】.zip</v>
      </c>
    </row>
    <row r="484" spans="1:17" ht="45.75" customHeight="1" x14ac:dyDescent="0.15">
      <c r="A484" s="35" t="s">
        <v>682</v>
      </c>
      <c r="B484" s="36">
        <v>5</v>
      </c>
      <c r="C484" s="12" t="s">
        <v>55</v>
      </c>
      <c r="D484" s="79" t="str">
        <f t="shared" si="17"/>
        <v>工事の入札及び契約の適正化に係る留意事項について（通知）</v>
      </c>
      <c r="E484" s="13" t="s">
        <v>692</v>
      </c>
      <c r="F484" s="14">
        <v>39330</v>
      </c>
      <c r="G484" s="65" t="s">
        <v>685</v>
      </c>
      <c r="H484" s="15" t="s">
        <v>9</v>
      </c>
      <c r="I484" s="61" t="s">
        <v>686</v>
      </c>
      <c r="J484" s="16" t="s">
        <v>255</v>
      </c>
      <c r="L484" s="59" t="s">
        <v>691</v>
      </c>
      <c r="M484" s="11" t="s">
        <v>805</v>
      </c>
      <c r="N484" s="4" t="s">
        <v>806</v>
      </c>
      <c r="O484" s="4" t="s">
        <v>807</v>
      </c>
      <c r="P484" s="4" t="s">
        <v>808</v>
      </c>
      <c r="Q484" s="4" t="str">
        <f t="shared" si="15"/>
        <v>http://www.bureau.tohoku.ac.jp/audit/folder/【J5】.zip</v>
      </c>
    </row>
    <row r="485" spans="1:17" ht="45.75" customHeight="1" x14ac:dyDescent="0.15">
      <c r="A485" s="35" t="s">
        <v>682</v>
      </c>
      <c r="B485" s="36">
        <v>6</v>
      </c>
      <c r="C485" s="12" t="s">
        <v>55</v>
      </c>
      <c r="D485" s="79" t="str">
        <f t="shared" si="17"/>
        <v>営繕工事契約に係る取扱いについて（通知）</v>
      </c>
      <c r="E485" s="13" t="s">
        <v>694</v>
      </c>
      <c r="F485" s="14">
        <v>39413</v>
      </c>
      <c r="G485" s="65" t="s">
        <v>685</v>
      </c>
      <c r="H485" s="19" t="s">
        <v>9</v>
      </c>
      <c r="I485" s="61"/>
      <c r="J485" s="16" t="s">
        <v>255</v>
      </c>
      <c r="L485" s="59" t="s">
        <v>693</v>
      </c>
      <c r="M485" s="11" t="s">
        <v>805</v>
      </c>
      <c r="N485" s="4" t="s">
        <v>806</v>
      </c>
      <c r="O485" s="4" t="s">
        <v>807</v>
      </c>
      <c r="P485" s="4" t="s">
        <v>808</v>
      </c>
      <c r="Q485" s="4" t="str">
        <f t="shared" si="15"/>
        <v>http://www.bureau.tohoku.ac.jp/audit/folder/【J6】.zip</v>
      </c>
    </row>
    <row r="486" spans="1:17" ht="45.75" customHeight="1" x14ac:dyDescent="0.15">
      <c r="A486" s="35" t="s">
        <v>682</v>
      </c>
      <c r="B486" s="36">
        <v>7</v>
      </c>
      <c r="C486" s="12" t="s">
        <v>55</v>
      </c>
      <c r="D486" s="79" t="str">
        <f t="shared" si="17"/>
        <v>営繕工事契約に係る事務手続きについて（通知）</v>
      </c>
      <c r="E486" s="13" t="s">
        <v>696</v>
      </c>
      <c r="F486" s="14">
        <v>39414</v>
      </c>
      <c r="G486" s="65" t="s">
        <v>685</v>
      </c>
      <c r="H486" s="15" t="s">
        <v>9</v>
      </c>
      <c r="I486" s="61"/>
      <c r="J486" s="16" t="s">
        <v>255</v>
      </c>
      <c r="L486" s="59" t="s">
        <v>695</v>
      </c>
      <c r="M486" s="11" t="s">
        <v>805</v>
      </c>
      <c r="N486" s="4" t="s">
        <v>806</v>
      </c>
      <c r="O486" s="4" t="s">
        <v>807</v>
      </c>
      <c r="P486" s="4" t="s">
        <v>808</v>
      </c>
      <c r="Q486" s="4" t="str">
        <f t="shared" si="15"/>
        <v>http://www.bureau.tohoku.ac.jp/audit/folder/【J7】.zip</v>
      </c>
    </row>
    <row r="487" spans="1:17" ht="45.75" customHeight="1" x14ac:dyDescent="0.15">
      <c r="A487" s="35" t="s">
        <v>682</v>
      </c>
      <c r="B487" s="36">
        <v>8</v>
      </c>
      <c r="C487" s="12" t="s">
        <v>55</v>
      </c>
      <c r="D487" s="79" t="str">
        <f t="shared" si="17"/>
        <v>発注担当者等規律保持マニュアルの改訂について</v>
      </c>
      <c r="E487" s="13"/>
      <c r="F487" s="14">
        <v>39898</v>
      </c>
      <c r="G487" s="65" t="s">
        <v>685</v>
      </c>
      <c r="H487" s="15" t="s">
        <v>9</v>
      </c>
      <c r="I487" s="61"/>
      <c r="J487" s="16" t="s">
        <v>255</v>
      </c>
      <c r="L487" s="59" t="s">
        <v>697</v>
      </c>
      <c r="M487" s="11" t="s">
        <v>805</v>
      </c>
      <c r="N487" s="4" t="s">
        <v>806</v>
      </c>
      <c r="O487" s="4" t="s">
        <v>807</v>
      </c>
      <c r="P487" s="4" t="s">
        <v>808</v>
      </c>
      <c r="Q487" s="4" t="str">
        <f t="shared" si="15"/>
        <v>http://www.bureau.tohoku.ac.jp/audit/folder/【J8】.zip</v>
      </c>
    </row>
    <row r="488" spans="1:17" ht="45.75" customHeight="1" x14ac:dyDescent="0.15">
      <c r="A488" s="35" t="s">
        <v>682</v>
      </c>
      <c r="B488" s="36">
        <v>10</v>
      </c>
      <c r="C488" s="12" t="s">
        <v>55</v>
      </c>
      <c r="D488" s="79" t="str">
        <f t="shared" si="17"/>
        <v>工事請負契約基準の改正について（通知）</v>
      </c>
      <c r="E488" s="13"/>
      <c r="F488" s="14">
        <v>40420</v>
      </c>
      <c r="G488" s="65" t="s">
        <v>685</v>
      </c>
      <c r="H488" s="15" t="s">
        <v>17</v>
      </c>
      <c r="I488" s="61" t="s">
        <v>699</v>
      </c>
      <c r="J488" s="16" t="s">
        <v>255</v>
      </c>
      <c r="L488" s="59" t="s">
        <v>698</v>
      </c>
      <c r="M488" s="11" t="s">
        <v>805</v>
      </c>
      <c r="N488" s="4" t="s">
        <v>806</v>
      </c>
      <c r="O488" s="4" t="s">
        <v>807</v>
      </c>
      <c r="P488" s="4" t="s">
        <v>808</v>
      </c>
      <c r="Q488" s="4" t="str">
        <f t="shared" si="15"/>
        <v>http://www.bureau.tohoku.ac.jp/audit/folder/【J10】.zip</v>
      </c>
    </row>
    <row r="489" spans="1:17" ht="45.75" customHeight="1" x14ac:dyDescent="0.15">
      <c r="A489" s="35" t="s">
        <v>682</v>
      </c>
      <c r="B489" s="36">
        <v>11</v>
      </c>
      <c r="C489" s="12" t="s">
        <v>55</v>
      </c>
      <c r="D489" s="79" t="str">
        <f t="shared" si="17"/>
        <v>災害復旧工事にかかる経費の執行について（通知）</v>
      </c>
      <c r="E489" s="13" t="s">
        <v>12</v>
      </c>
      <c r="F489" s="14">
        <v>40711</v>
      </c>
      <c r="G489" s="65" t="s">
        <v>13</v>
      </c>
      <c r="H489" s="15"/>
      <c r="I489" s="61"/>
      <c r="J489" s="16" t="s">
        <v>255</v>
      </c>
      <c r="L489" s="59" t="s">
        <v>700</v>
      </c>
      <c r="M489" s="11" t="s">
        <v>805</v>
      </c>
      <c r="N489" s="4" t="s">
        <v>806</v>
      </c>
      <c r="O489" s="4" t="s">
        <v>807</v>
      </c>
      <c r="P489" s="4" t="s">
        <v>808</v>
      </c>
      <c r="Q489" s="4" t="str">
        <f t="shared" si="15"/>
        <v>http://www.bureau.tohoku.ac.jp/audit/folder/【J11】.zip</v>
      </c>
    </row>
    <row r="490" spans="1:17" ht="45.75" customHeight="1" x14ac:dyDescent="0.15">
      <c r="A490" s="35" t="s">
        <v>682</v>
      </c>
      <c r="B490" s="36">
        <v>12</v>
      </c>
      <c r="C490" s="12" t="s">
        <v>701</v>
      </c>
      <c r="D490" s="79" t="str">
        <f t="shared" si="17"/>
        <v>設計業務委託契約書等の書式例について</v>
      </c>
      <c r="E490" s="13" t="s">
        <v>201</v>
      </c>
      <c r="F490" s="14">
        <v>40694</v>
      </c>
      <c r="G490" s="65" t="s">
        <v>34</v>
      </c>
      <c r="H490" s="15"/>
      <c r="I490" s="61"/>
      <c r="J490" s="16" t="s">
        <v>255</v>
      </c>
      <c r="L490" s="59" t="s">
        <v>702</v>
      </c>
      <c r="M490" s="11" t="s">
        <v>805</v>
      </c>
      <c r="N490" s="4" t="s">
        <v>806</v>
      </c>
      <c r="O490" s="4" t="s">
        <v>807</v>
      </c>
      <c r="P490" s="4" t="s">
        <v>808</v>
      </c>
      <c r="Q490" s="4" t="str">
        <f t="shared" si="15"/>
        <v>http://www.bureau.tohoku.ac.jp/audit/folder/【J12】.zip</v>
      </c>
    </row>
    <row r="491" spans="1:17" ht="45.75" customHeight="1" x14ac:dyDescent="0.15">
      <c r="A491" s="35" t="s">
        <v>682</v>
      </c>
      <c r="B491" s="36">
        <v>13</v>
      </c>
      <c r="C491" s="12" t="s">
        <v>55</v>
      </c>
      <c r="D491" s="79" t="str">
        <f t="shared" si="17"/>
        <v>工事等の請負契約に使用する現場説明書の記載事項等について（通知）</v>
      </c>
      <c r="E491" s="13" t="s">
        <v>12</v>
      </c>
      <c r="F491" s="14">
        <v>40855</v>
      </c>
      <c r="G491" s="65" t="s">
        <v>34</v>
      </c>
      <c r="H491" s="15"/>
      <c r="I491" s="61"/>
      <c r="J491" s="16" t="s">
        <v>255</v>
      </c>
      <c r="L491" s="59" t="s">
        <v>703</v>
      </c>
      <c r="M491" s="11" t="s">
        <v>805</v>
      </c>
      <c r="N491" s="4" t="s">
        <v>806</v>
      </c>
      <c r="O491" s="4" t="s">
        <v>807</v>
      </c>
      <c r="P491" s="4" t="s">
        <v>808</v>
      </c>
      <c r="Q491" s="4" t="str">
        <f t="shared" si="15"/>
        <v>http://www.bureau.tohoku.ac.jp/audit/folder/【J13】.zip</v>
      </c>
    </row>
    <row r="492" spans="1:17" ht="45.75" customHeight="1" x14ac:dyDescent="0.15">
      <c r="A492" s="35" t="s">
        <v>682</v>
      </c>
      <c r="B492" s="36">
        <v>14</v>
      </c>
      <c r="C492" s="12" t="s">
        <v>55</v>
      </c>
      <c r="D492" s="79" t="str">
        <f t="shared" si="17"/>
        <v>工事等の請負契約に使用する特記仕様書の記載事項について</v>
      </c>
      <c r="E492" s="13" t="s">
        <v>12</v>
      </c>
      <c r="F492" s="14">
        <v>40855</v>
      </c>
      <c r="G492" s="65" t="s">
        <v>34</v>
      </c>
      <c r="H492" s="15"/>
      <c r="I492" s="61"/>
      <c r="J492" s="16" t="s">
        <v>255</v>
      </c>
      <c r="L492" s="59" t="s">
        <v>704</v>
      </c>
      <c r="M492" s="11" t="s">
        <v>805</v>
      </c>
      <c r="N492" s="4" t="s">
        <v>806</v>
      </c>
      <c r="O492" s="4" t="s">
        <v>807</v>
      </c>
      <c r="P492" s="4" t="s">
        <v>808</v>
      </c>
      <c r="Q492" s="4" t="str">
        <f t="shared" si="15"/>
        <v>http://www.bureau.tohoku.ac.jp/audit/folder/【J14】.zip</v>
      </c>
    </row>
    <row r="493" spans="1:17" ht="45.75" customHeight="1" x14ac:dyDescent="0.15">
      <c r="A493" s="35" t="s">
        <v>682</v>
      </c>
      <c r="B493" s="36">
        <v>15</v>
      </c>
      <c r="C493" s="12" t="s">
        <v>55</v>
      </c>
      <c r="D493" s="79" t="str">
        <f t="shared" si="17"/>
        <v>工事等の請負契約に使用する現場説明書の記載事項等について（通知）</v>
      </c>
      <c r="E493" s="13" t="s">
        <v>12</v>
      </c>
      <c r="F493" s="14">
        <v>40875</v>
      </c>
      <c r="G493" s="65" t="s">
        <v>34</v>
      </c>
      <c r="H493" s="15"/>
      <c r="I493" s="61"/>
      <c r="J493" s="16" t="s">
        <v>255</v>
      </c>
      <c r="L493" s="59" t="s">
        <v>705</v>
      </c>
      <c r="M493" s="11" t="s">
        <v>805</v>
      </c>
      <c r="N493" s="4" t="s">
        <v>806</v>
      </c>
      <c r="O493" s="4" t="s">
        <v>807</v>
      </c>
      <c r="P493" s="4" t="s">
        <v>808</v>
      </c>
      <c r="Q493" s="4" t="str">
        <f t="shared" si="15"/>
        <v>http://www.bureau.tohoku.ac.jp/audit/folder/【J15】.zip</v>
      </c>
    </row>
    <row r="494" spans="1:17" ht="45.75" customHeight="1" x14ac:dyDescent="0.15">
      <c r="A494" s="35" t="s">
        <v>682</v>
      </c>
      <c r="B494" s="36">
        <v>18</v>
      </c>
      <c r="C494" s="12" t="s">
        <v>55</v>
      </c>
      <c r="D494" s="79" t="str">
        <f t="shared" si="17"/>
        <v xml:space="preserve">設計業務委託契約要項等（読替え後）の送付について  </v>
      </c>
      <c r="E494" s="13" t="s">
        <v>43</v>
      </c>
      <c r="F494" s="14">
        <v>41452</v>
      </c>
      <c r="G494" s="65" t="s">
        <v>34</v>
      </c>
      <c r="H494" s="15"/>
      <c r="I494" s="61"/>
      <c r="J494" s="16" t="s">
        <v>255</v>
      </c>
      <c r="L494" s="59" t="s">
        <v>706</v>
      </c>
      <c r="M494" s="11" t="s">
        <v>805</v>
      </c>
      <c r="N494" s="4" t="s">
        <v>806</v>
      </c>
      <c r="O494" s="4" t="s">
        <v>807</v>
      </c>
      <c r="P494" s="4" t="s">
        <v>808</v>
      </c>
      <c r="Q494" s="4" t="str">
        <f t="shared" si="15"/>
        <v>http://www.bureau.tohoku.ac.jp/audit/folder/【J18】.zip</v>
      </c>
    </row>
    <row r="495" spans="1:17" ht="45.75" customHeight="1" x14ac:dyDescent="0.15">
      <c r="A495" s="35" t="s">
        <v>682</v>
      </c>
      <c r="B495" s="36">
        <v>24</v>
      </c>
      <c r="C495" s="12" t="s">
        <v>55</v>
      </c>
      <c r="D495" s="79" t="str">
        <f t="shared" si="17"/>
        <v>【通知】工事契約業務マニュアルの改訂について</v>
      </c>
      <c r="E495" s="13" t="s">
        <v>844</v>
      </c>
      <c r="F495" s="14">
        <v>42675</v>
      </c>
      <c r="G495" s="65" t="s">
        <v>685</v>
      </c>
      <c r="H495" s="15" t="s">
        <v>9</v>
      </c>
      <c r="I495" s="61"/>
      <c r="J495" s="16" t="s">
        <v>255</v>
      </c>
      <c r="L495" s="59" t="s">
        <v>946</v>
      </c>
      <c r="M495" s="11" t="s">
        <v>805</v>
      </c>
      <c r="N495" s="4" t="s">
        <v>806</v>
      </c>
      <c r="O495" s="4" t="s">
        <v>807</v>
      </c>
      <c r="P495" s="4" t="s">
        <v>808</v>
      </c>
      <c r="Q495" s="4" t="str">
        <f t="shared" si="15"/>
        <v>http://www.bureau.tohoku.ac.jp/audit/folder/【J24】.zip</v>
      </c>
    </row>
    <row r="496" spans="1:17" ht="45.75" customHeight="1" x14ac:dyDescent="0.15">
      <c r="A496" s="35" t="s">
        <v>682</v>
      </c>
      <c r="B496" s="36">
        <v>25</v>
      </c>
      <c r="C496" s="12" t="s">
        <v>55</v>
      </c>
      <c r="D496" s="79" t="str">
        <f t="shared" si="17"/>
        <v>「工事監理業務委託契約要項について」「設計業務委託契約要項について」「測量調査等請負契約要項について」の一部改正について（通知）</v>
      </c>
      <c r="E496" s="13" t="s">
        <v>12</v>
      </c>
      <c r="F496" s="14">
        <v>43250</v>
      </c>
      <c r="G496" s="65" t="s">
        <v>13</v>
      </c>
      <c r="H496" s="15"/>
      <c r="I496" s="61"/>
      <c r="J496" s="16" t="s">
        <v>255</v>
      </c>
      <c r="L496" s="59" t="s">
        <v>947</v>
      </c>
      <c r="M496" s="11" t="s">
        <v>805</v>
      </c>
      <c r="N496" s="4" t="s">
        <v>806</v>
      </c>
      <c r="O496" s="4" t="s">
        <v>807</v>
      </c>
      <c r="P496" s="4" t="s">
        <v>808</v>
      </c>
      <c r="Q496" s="4" t="str">
        <f t="shared" si="15"/>
        <v>http://www.bureau.tohoku.ac.jp/audit/folder/【J25】.zip</v>
      </c>
    </row>
    <row r="497" spans="1:17" ht="45.75" customHeight="1" x14ac:dyDescent="0.15">
      <c r="A497" s="35" t="s">
        <v>682</v>
      </c>
      <c r="B497" s="36">
        <v>26</v>
      </c>
      <c r="C497" s="12" t="s">
        <v>55</v>
      </c>
      <c r="D497" s="79" t="str">
        <f t="shared" si="17"/>
        <v>工事請負契約細則の一部を改正する細則等の制定について（通知）</v>
      </c>
      <c r="E497" s="13" t="s">
        <v>845</v>
      </c>
      <c r="F497" s="14">
        <v>43250</v>
      </c>
      <c r="G497" s="65" t="s">
        <v>685</v>
      </c>
      <c r="H497" s="15" t="s">
        <v>17</v>
      </c>
      <c r="I497" s="61" t="s">
        <v>699</v>
      </c>
      <c r="J497" s="16" t="s">
        <v>255</v>
      </c>
      <c r="L497" s="59" t="s">
        <v>948</v>
      </c>
      <c r="M497" s="11" t="s">
        <v>805</v>
      </c>
      <c r="N497" s="4" t="s">
        <v>806</v>
      </c>
      <c r="O497" s="4" t="s">
        <v>807</v>
      </c>
      <c r="P497" s="4" t="s">
        <v>808</v>
      </c>
      <c r="Q497" s="4" t="str">
        <f t="shared" si="15"/>
        <v>http://www.bureau.tohoku.ac.jp/audit/folder/【J26】.zip</v>
      </c>
    </row>
    <row r="498" spans="1:17" ht="45.75" customHeight="1" x14ac:dyDescent="0.15">
      <c r="A498" s="35" t="s">
        <v>682</v>
      </c>
      <c r="B498" s="36">
        <v>27</v>
      </c>
      <c r="C498" s="12" t="s">
        <v>55</v>
      </c>
      <c r="D498" s="79" t="str">
        <f t="shared" si="17"/>
        <v>工事請負契約書様式の改正について</v>
      </c>
      <c r="E498" s="13" t="s">
        <v>201</v>
      </c>
      <c r="F498" s="14">
        <v>43250</v>
      </c>
      <c r="G498" s="65" t="s">
        <v>685</v>
      </c>
      <c r="H498" s="15" t="s">
        <v>8</v>
      </c>
      <c r="I498" s="61"/>
      <c r="J498" s="16" t="s">
        <v>255</v>
      </c>
      <c r="L498" s="59" t="s">
        <v>707</v>
      </c>
      <c r="M498" s="11" t="s">
        <v>805</v>
      </c>
      <c r="N498" s="4" t="s">
        <v>806</v>
      </c>
      <c r="O498" s="4" t="s">
        <v>807</v>
      </c>
      <c r="P498" s="4" t="s">
        <v>808</v>
      </c>
      <c r="Q498" s="4" t="str">
        <f t="shared" si="15"/>
        <v>http://www.bureau.tohoku.ac.jp/audit/folder/【J27】.zip</v>
      </c>
    </row>
    <row r="499" spans="1:17" ht="45.75" customHeight="1" x14ac:dyDescent="0.15">
      <c r="A499" s="35" t="s">
        <v>815</v>
      </c>
      <c r="B499" s="36">
        <v>1</v>
      </c>
      <c r="C499" s="12" t="s">
        <v>816</v>
      </c>
      <c r="D499" s="79" t="str">
        <f t="shared" si="17"/>
        <v>国立大学法人東北大学における事務情報システムの運用及び管理に関する内規の制定について（通知）</v>
      </c>
      <c r="E499" s="13" t="s">
        <v>846</v>
      </c>
      <c r="F499" s="14">
        <v>41396</v>
      </c>
      <c r="G499" s="65" t="s">
        <v>64</v>
      </c>
      <c r="H499" s="15"/>
      <c r="I499" s="61"/>
      <c r="J499" s="16" t="s">
        <v>208</v>
      </c>
      <c r="L499" s="59" t="s">
        <v>997</v>
      </c>
      <c r="M499" s="11" t="s">
        <v>805</v>
      </c>
      <c r="N499" s="4" t="s">
        <v>806</v>
      </c>
      <c r="O499" s="4" t="s">
        <v>807</v>
      </c>
      <c r="P499" s="4" t="s">
        <v>808</v>
      </c>
      <c r="Q499" s="4" t="str">
        <f t="shared" si="15"/>
        <v>http://www.bureau.tohoku.ac.jp/audit/folder/【K1】.zip</v>
      </c>
    </row>
    <row r="500" spans="1:17" ht="45.75" customHeight="1" x14ac:dyDescent="0.15">
      <c r="A500" s="35" t="s">
        <v>708</v>
      </c>
      <c r="B500" s="36">
        <v>1</v>
      </c>
      <c r="C500" s="12" t="s">
        <v>709</v>
      </c>
      <c r="D500" s="79" t="str">
        <f t="shared" si="17"/>
        <v xml:space="preserve"> 「給与事務担当者向けホームページ（WEB給与）」の運用開始について（お知らせ）</v>
      </c>
      <c r="E500" s="13"/>
      <c r="F500" s="14">
        <v>38806</v>
      </c>
      <c r="G500" s="65" t="s">
        <v>34</v>
      </c>
      <c r="H500" s="15"/>
      <c r="I500" s="61"/>
      <c r="J500" s="16" t="s">
        <v>208</v>
      </c>
      <c r="L500" s="59" t="s">
        <v>710</v>
      </c>
      <c r="M500" s="11" t="s">
        <v>805</v>
      </c>
      <c r="N500" s="4" t="s">
        <v>806</v>
      </c>
      <c r="O500" s="4" t="s">
        <v>807</v>
      </c>
      <c r="P500" s="4" t="s">
        <v>808</v>
      </c>
      <c r="Q500" s="4" t="str">
        <f t="shared" si="15"/>
        <v>http://www.bureau.tohoku.ac.jp/audit/folder/【L1】.zip</v>
      </c>
    </row>
    <row r="501" spans="1:17" ht="45.75" customHeight="1" x14ac:dyDescent="0.15">
      <c r="A501" s="35" t="s">
        <v>708</v>
      </c>
      <c r="B501" s="36">
        <v>3</v>
      </c>
      <c r="C501" s="12" t="s">
        <v>57</v>
      </c>
      <c r="D501" s="79" t="str">
        <f t="shared" si="17"/>
        <v>人件費財源のシステム管理について（通知）</v>
      </c>
      <c r="E501" s="13" t="s">
        <v>712</v>
      </c>
      <c r="F501" s="14">
        <v>40260</v>
      </c>
      <c r="G501" s="65" t="s">
        <v>34</v>
      </c>
      <c r="H501" s="15" t="s">
        <v>8</v>
      </c>
      <c r="I501" s="61"/>
      <c r="J501" s="16" t="s">
        <v>208</v>
      </c>
      <c r="L501" s="59" t="s">
        <v>711</v>
      </c>
      <c r="M501" s="11" t="s">
        <v>805</v>
      </c>
      <c r="N501" s="4" t="s">
        <v>806</v>
      </c>
      <c r="O501" s="4" t="s">
        <v>807</v>
      </c>
      <c r="P501" s="4" t="s">
        <v>808</v>
      </c>
      <c r="Q501" s="4" t="str">
        <f t="shared" si="15"/>
        <v>http://www.bureau.tohoku.ac.jp/audit/folder/【L3】.zip</v>
      </c>
    </row>
    <row r="502" spans="1:17" ht="45.75" customHeight="1" x14ac:dyDescent="0.15">
      <c r="A502" s="35" t="s">
        <v>708</v>
      </c>
      <c r="B502" s="36">
        <v>4</v>
      </c>
      <c r="C502" s="12" t="s">
        <v>57</v>
      </c>
      <c r="D502" s="79" t="str">
        <f t="shared" si="17"/>
        <v>外国人を採用する際の資格外活動許可について（通知）</v>
      </c>
      <c r="E502" s="13" t="s">
        <v>714</v>
      </c>
      <c r="F502" s="14">
        <v>40387</v>
      </c>
      <c r="G502" s="66" t="s">
        <v>34</v>
      </c>
      <c r="H502" s="15" t="s">
        <v>8</v>
      </c>
      <c r="I502" s="61"/>
      <c r="J502" s="16" t="s">
        <v>208</v>
      </c>
      <c r="L502" s="59" t="s">
        <v>713</v>
      </c>
      <c r="M502" s="11" t="s">
        <v>805</v>
      </c>
      <c r="N502" s="4" t="s">
        <v>806</v>
      </c>
      <c r="O502" s="4" t="s">
        <v>807</v>
      </c>
      <c r="P502" s="4" t="s">
        <v>808</v>
      </c>
      <c r="Q502" s="4" t="str">
        <f t="shared" si="15"/>
        <v>http://www.bureau.tohoku.ac.jp/audit/folder/【L4】.zip</v>
      </c>
    </row>
    <row r="503" spans="1:17" ht="45.75" customHeight="1" x14ac:dyDescent="0.15">
      <c r="A503" s="35" t="s">
        <v>708</v>
      </c>
      <c r="B503" s="36">
        <v>5</v>
      </c>
      <c r="C503" s="12" t="s">
        <v>57</v>
      </c>
      <c r="D503" s="79" t="str">
        <f t="shared" si="17"/>
        <v>外国人を雇用する際の採用日の取扱いについて（通知）</v>
      </c>
      <c r="E503" s="13" t="s">
        <v>716</v>
      </c>
      <c r="F503" s="14">
        <v>40528</v>
      </c>
      <c r="G503" s="65" t="s">
        <v>59</v>
      </c>
      <c r="H503" s="15" t="s">
        <v>9</v>
      </c>
      <c r="I503" s="61"/>
      <c r="J503" s="16" t="s">
        <v>145</v>
      </c>
      <c r="L503" s="59" t="s">
        <v>715</v>
      </c>
      <c r="M503" s="11" t="s">
        <v>805</v>
      </c>
      <c r="N503" s="4" t="s">
        <v>806</v>
      </c>
      <c r="O503" s="4" t="s">
        <v>807</v>
      </c>
      <c r="P503" s="4" t="s">
        <v>808</v>
      </c>
      <c r="Q503" s="4" t="str">
        <f t="shared" si="15"/>
        <v>http://www.bureau.tohoku.ac.jp/audit/folder/【L5】.zip</v>
      </c>
    </row>
    <row r="504" spans="1:17" ht="45.75" customHeight="1" x14ac:dyDescent="0.15">
      <c r="A504" s="35" t="s">
        <v>708</v>
      </c>
      <c r="B504" s="36">
        <v>6</v>
      </c>
      <c r="C504" s="12" t="s">
        <v>57</v>
      </c>
      <c r="D504" s="79" t="str">
        <f t="shared" si="17"/>
        <v>平成２３年１月１日以降の給与の取扱いについて（通知）</v>
      </c>
      <c r="E504" s="13" t="s">
        <v>61</v>
      </c>
      <c r="F504" s="14">
        <v>40547</v>
      </c>
      <c r="G504" s="65" t="s">
        <v>13</v>
      </c>
      <c r="H504" s="15"/>
      <c r="I504" s="61"/>
      <c r="J504" s="16" t="s">
        <v>56</v>
      </c>
      <c r="L504" s="59" t="s">
        <v>717</v>
      </c>
      <c r="M504" s="11" t="s">
        <v>805</v>
      </c>
      <c r="N504" s="4" t="s">
        <v>806</v>
      </c>
      <c r="O504" s="4" t="s">
        <v>807</v>
      </c>
      <c r="P504" s="4" t="s">
        <v>808</v>
      </c>
      <c r="Q504" s="4" t="str">
        <f t="shared" si="15"/>
        <v>http://www.bureau.tohoku.ac.jp/audit/folder/【L6】.zip</v>
      </c>
    </row>
    <row r="505" spans="1:17" ht="45.75" customHeight="1" x14ac:dyDescent="0.15">
      <c r="A505" s="35" t="s">
        <v>708</v>
      </c>
      <c r="B505" s="36">
        <v>7</v>
      </c>
      <c r="C505" s="12" t="s">
        <v>57</v>
      </c>
      <c r="D505" s="79" t="str">
        <f t="shared" si="17"/>
        <v>平成２３年４月1日以後の諸手当等の取扱いについて（通知）</v>
      </c>
      <c r="E505" s="13" t="s">
        <v>61</v>
      </c>
      <c r="F505" s="14">
        <v>40633</v>
      </c>
      <c r="G505" s="65" t="s">
        <v>13</v>
      </c>
      <c r="H505" s="15"/>
      <c r="I505" s="61"/>
      <c r="J505" s="16" t="s">
        <v>56</v>
      </c>
      <c r="L505" s="59" t="s">
        <v>718</v>
      </c>
      <c r="M505" s="11" t="s">
        <v>805</v>
      </c>
      <c r="N505" s="4" t="s">
        <v>806</v>
      </c>
      <c r="O505" s="4" t="s">
        <v>807</v>
      </c>
      <c r="P505" s="4" t="s">
        <v>808</v>
      </c>
      <c r="Q505" s="4" t="str">
        <f t="shared" si="15"/>
        <v>http://www.bureau.tohoku.ac.jp/audit/folder/【L7】.zip</v>
      </c>
    </row>
    <row r="506" spans="1:17" ht="45.75" customHeight="1" x14ac:dyDescent="0.15">
      <c r="A506" s="35" t="s">
        <v>708</v>
      </c>
      <c r="B506" s="36">
        <v>8</v>
      </c>
      <c r="C506" s="12" t="s">
        <v>57</v>
      </c>
      <c r="D506" s="79" t="str">
        <f t="shared" si="17"/>
        <v>平成23年4月1日における号俸の調整について（通知）</v>
      </c>
      <c r="E506" s="13" t="s">
        <v>61</v>
      </c>
      <c r="F506" s="14">
        <v>40675</v>
      </c>
      <c r="G506" s="65" t="s">
        <v>13</v>
      </c>
      <c r="H506" s="15"/>
      <c r="I506" s="61"/>
      <c r="J506" s="16" t="s">
        <v>56</v>
      </c>
      <c r="L506" s="59" t="s">
        <v>719</v>
      </c>
      <c r="M506" s="11" t="s">
        <v>805</v>
      </c>
      <c r="N506" s="4" t="s">
        <v>806</v>
      </c>
      <c r="O506" s="4" t="s">
        <v>807</v>
      </c>
      <c r="P506" s="4" t="s">
        <v>808</v>
      </c>
      <c r="Q506" s="4" t="str">
        <f t="shared" si="15"/>
        <v>http://www.bureau.tohoku.ac.jp/audit/folder/【L8】.zip</v>
      </c>
    </row>
    <row r="507" spans="1:17" ht="45.75" customHeight="1" x14ac:dyDescent="0.15">
      <c r="A507" s="35" t="s">
        <v>708</v>
      </c>
      <c r="B507" s="36">
        <v>9</v>
      </c>
      <c r="C507" s="12" t="s">
        <v>57</v>
      </c>
      <c r="D507" s="79" t="str">
        <f t="shared" si="17"/>
        <v>平成23年4月1日における号俸の調整の運用について（通知）</v>
      </c>
      <c r="E507" s="13" t="s">
        <v>61</v>
      </c>
      <c r="F507" s="14">
        <v>40675</v>
      </c>
      <c r="G507" s="65" t="s">
        <v>13</v>
      </c>
      <c r="H507" s="15"/>
      <c r="I507" s="61"/>
      <c r="J507" s="16" t="s">
        <v>56</v>
      </c>
      <c r="L507" s="59" t="s">
        <v>720</v>
      </c>
      <c r="M507" s="11" t="s">
        <v>805</v>
      </c>
      <c r="N507" s="4" t="s">
        <v>806</v>
      </c>
      <c r="O507" s="4" t="s">
        <v>807</v>
      </c>
      <c r="P507" s="4" t="s">
        <v>808</v>
      </c>
      <c r="Q507" s="4" t="str">
        <f t="shared" si="15"/>
        <v>http://www.bureau.tohoku.ac.jp/audit/folder/【L9】.zip</v>
      </c>
    </row>
    <row r="508" spans="1:17" ht="45.75" customHeight="1" x14ac:dyDescent="0.15">
      <c r="A508" s="35" t="s">
        <v>708</v>
      </c>
      <c r="B508" s="36">
        <v>10</v>
      </c>
      <c r="C508" s="12" t="s">
        <v>721</v>
      </c>
      <c r="D508" s="79" t="str">
        <f t="shared" si="17"/>
        <v>給与関係事務の様式等の変更について</v>
      </c>
      <c r="E508" s="13" t="s">
        <v>201</v>
      </c>
      <c r="F508" s="14">
        <v>40631</v>
      </c>
      <c r="G508" s="65" t="s">
        <v>64</v>
      </c>
      <c r="H508" s="15"/>
      <c r="I508" s="61"/>
      <c r="J508" s="16" t="s">
        <v>56</v>
      </c>
      <c r="L508" s="59" t="s">
        <v>722</v>
      </c>
      <c r="M508" s="11" t="s">
        <v>805</v>
      </c>
      <c r="N508" s="4" t="s">
        <v>806</v>
      </c>
      <c r="O508" s="4" t="s">
        <v>807</v>
      </c>
      <c r="P508" s="4" t="s">
        <v>808</v>
      </c>
      <c r="Q508" s="4" t="str">
        <f t="shared" si="15"/>
        <v>http://www.bureau.tohoku.ac.jp/audit/folder/【L10】.zip</v>
      </c>
    </row>
    <row r="509" spans="1:17" ht="45.75" customHeight="1" x14ac:dyDescent="0.15">
      <c r="A509" s="35" t="s">
        <v>708</v>
      </c>
      <c r="B509" s="36">
        <v>11</v>
      </c>
      <c r="C509" s="12" t="s">
        <v>57</v>
      </c>
      <c r="D509" s="79" t="str">
        <f t="shared" si="17"/>
        <v>給与関係事務の変更について</v>
      </c>
      <c r="E509" s="13" t="s">
        <v>12</v>
      </c>
      <c r="F509" s="14">
        <v>40990</v>
      </c>
      <c r="G509" s="67" t="s">
        <v>34</v>
      </c>
      <c r="H509" s="15"/>
      <c r="I509" s="61"/>
      <c r="J509" s="16" t="s">
        <v>145</v>
      </c>
      <c r="L509" s="59" t="s">
        <v>723</v>
      </c>
      <c r="M509" s="11" t="s">
        <v>805</v>
      </c>
      <c r="N509" s="4" t="s">
        <v>806</v>
      </c>
      <c r="O509" s="4" t="s">
        <v>807</v>
      </c>
      <c r="P509" s="4" t="s">
        <v>808</v>
      </c>
      <c r="Q509" s="4" t="str">
        <f t="shared" si="15"/>
        <v>http://www.bureau.tohoku.ac.jp/audit/folder/【L11】.zip</v>
      </c>
    </row>
    <row r="510" spans="1:17" ht="45.75" customHeight="1" x14ac:dyDescent="0.15">
      <c r="A510" s="35" t="s">
        <v>708</v>
      </c>
      <c r="B510" s="36">
        <v>12</v>
      </c>
      <c r="C510" s="12" t="s">
        <v>57</v>
      </c>
      <c r="D510" s="79" t="str">
        <f t="shared" si="17"/>
        <v>休日の振替及び代休等に伴う超過勤務手当等の支給の取扱いについて（通知）</v>
      </c>
      <c r="E510" s="13" t="s">
        <v>61</v>
      </c>
      <c r="F510" s="14">
        <v>40879</v>
      </c>
      <c r="G510" s="65" t="s">
        <v>13</v>
      </c>
      <c r="H510" s="15"/>
      <c r="I510" s="61"/>
      <c r="J510" s="16" t="s">
        <v>56</v>
      </c>
      <c r="L510" s="59" t="s">
        <v>724</v>
      </c>
      <c r="M510" s="11" t="s">
        <v>805</v>
      </c>
      <c r="N510" s="4" t="s">
        <v>806</v>
      </c>
      <c r="O510" s="4" t="s">
        <v>807</v>
      </c>
      <c r="P510" s="4" t="s">
        <v>808</v>
      </c>
      <c r="Q510" s="4" t="str">
        <f t="shared" si="15"/>
        <v>http://www.bureau.tohoku.ac.jp/audit/folder/【L12】.zip</v>
      </c>
    </row>
    <row r="511" spans="1:17" ht="45.75" customHeight="1" x14ac:dyDescent="0.15">
      <c r="A511" s="35" t="s">
        <v>708</v>
      </c>
      <c r="B511" s="36">
        <v>13</v>
      </c>
      <c r="C511" s="12" t="s">
        <v>57</v>
      </c>
      <c r="D511" s="79" t="str">
        <f t="shared" si="17"/>
        <v>平成24年4月1日以後の諸手当等の取扱いについて（通知）</v>
      </c>
      <c r="E511" s="13" t="s">
        <v>61</v>
      </c>
      <c r="F511" s="14">
        <v>40998</v>
      </c>
      <c r="G511" s="65" t="s">
        <v>13</v>
      </c>
      <c r="H511" s="15"/>
      <c r="I511" s="61"/>
      <c r="J511" s="16" t="s">
        <v>56</v>
      </c>
      <c r="L511" s="59" t="s">
        <v>725</v>
      </c>
      <c r="M511" s="11" t="s">
        <v>805</v>
      </c>
      <c r="N511" s="4" t="s">
        <v>806</v>
      </c>
      <c r="O511" s="4" t="s">
        <v>807</v>
      </c>
      <c r="P511" s="4" t="s">
        <v>808</v>
      </c>
      <c r="Q511" s="4" t="str">
        <f t="shared" si="15"/>
        <v>http://www.bureau.tohoku.ac.jp/audit/folder/【L13】.zip</v>
      </c>
    </row>
    <row r="512" spans="1:17" ht="45.75" customHeight="1" x14ac:dyDescent="0.15">
      <c r="A512" s="35" t="s">
        <v>708</v>
      </c>
      <c r="B512" s="36">
        <v>14</v>
      </c>
      <c r="C512" s="12" t="s">
        <v>57</v>
      </c>
      <c r="D512" s="79" t="str">
        <f t="shared" si="17"/>
        <v>平成24年5月1日以降の給与の取扱いについて（通知）</v>
      </c>
      <c r="E512" s="13" t="s">
        <v>61</v>
      </c>
      <c r="F512" s="14">
        <v>41037</v>
      </c>
      <c r="G512" s="65" t="s">
        <v>13</v>
      </c>
      <c r="H512" s="15"/>
      <c r="I512" s="61"/>
      <c r="J512" s="16" t="s">
        <v>56</v>
      </c>
      <c r="L512" s="59" t="s">
        <v>726</v>
      </c>
      <c r="M512" s="11" t="s">
        <v>805</v>
      </c>
      <c r="N512" s="4" t="s">
        <v>806</v>
      </c>
      <c r="O512" s="4" t="s">
        <v>807</v>
      </c>
      <c r="P512" s="4" t="s">
        <v>808</v>
      </c>
      <c r="Q512" s="4" t="str">
        <f t="shared" si="15"/>
        <v>http://www.bureau.tohoku.ac.jp/audit/folder/【L14】.zip</v>
      </c>
    </row>
    <row r="513" spans="1:17" ht="45.75" customHeight="1" x14ac:dyDescent="0.15">
      <c r="A513" s="35" t="s">
        <v>708</v>
      </c>
      <c r="B513" s="36">
        <v>15</v>
      </c>
      <c r="C513" s="12" t="s">
        <v>57</v>
      </c>
      <c r="D513" s="79" t="str">
        <f t="shared" si="17"/>
        <v>平成24年6月1日以降の給与の取扱いについて（通知）</v>
      </c>
      <c r="E513" s="13" t="s">
        <v>61</v>
      </c>
      <c r="F513" s="14">
        <v>41066</v>
      </c>
      <c r="G513" s="65" t="s">
        <v>13</v>
      </c>
      <c r="H513" s="15"/>
      <c r="I513" s="61"/>
      <c r="J513" s="16" t="s">
        <v>56</v>
      </c>
      <c r="L513" s="59" t="s">
        <v>727</v>
      </c>
      <c r="M513" s="11" t="s">
        <v>805</v>
      </c>
      <c r="N513" s="4" t="s">
        <v>806</v>
      </c>
      <c r="O513" s="4" t="s">
        <v>807</v>
      </c>
      <c r="P513" s="4" t="s">
        <v>808</v>
      </c>
      <c r="Q513" s="4" t="str">
        <f t="shared" si="15"/>
        <v>http://www.bureau.tohoku.ac.jp/audit/folder/【L15】.zip</v>
      </c>
    </row>
    <row r="514" spans="1:17" ht="45.75" customHeight="1" x14ac:dyDescent="0.15">
      <c r="A514" s="35" t="s">
        <v>708</v>
      </c>
      <c r="B514" s="36">
        <v>16</v>
      </c>
      <c r="C514" s="12" t="s">
        <v>57</v>
      </c>
      <c r="D514" s="79" t="str">
        <f t="shared" si="17"/>
        <v>平成24年4月1日における号俸の調整について（通知）</v>
      </c>
      <c r="E514" s="13" t="s">
        <v>61</v>
      </c>
      <c r="F514" s="14">
        <v>41078</v>
      </c>
      <c r="G514" s="65" t="s">
        <v>13</v>
      </c>
      <c r="H514" s="15"/>
      <c r="I514" s="61"/>
      <c r="J514" s="16" t="s">
        <v>56</v>
      </c>
      <c r="L514" s="59" t="s">
        <v>728</v>
      </c>
      <c r="M514" s="11" t="s">
        <v>805</v>
      </c>
      <c r="N514" s="4" t="s">
        <v>806</v>
      </c>
      <c r="O514" s="4" t="s">
        <v>807</v>
      </c>
      <c r="P514" s="4" t="s">
        <v>808</v>
      </c>
      <c r="Q514" s="4" t="str">
        <f t="shared" si="15"/>
        <v>http://www.bureau.tohoku.ac.jp/audit/folder/【L16】.zip</v>
      </c>
    </row>
    <row r="515" spans="1:17" ht="45.75" customHeight="1" x14ac:dyDescent="0.15">
      <c r="A515" s="35" t="s">
        <v>708</v>
      </c>
      <c r="B515" s="36">
        <v>17</v>
      </c>
      <c r="C515" s="12" t="s">
        <v>57</v>
      </c>
      <c r="D515" s="79" t="str">
        <f t="shared" si="17"/>
        <v>平成24年4月1日における号俸の調整の運用について（通知）</v>
      </c>
      <c r="E515" s="13" t="s">
        <v>61</v>
      </c>
      <c r="F515" s="14">
        <v>41078</v>
      </c>
      <c r="G515" s="65" t="s">
        <v>13</v>
      </c>
      <c r="H515" s="15"/>
      <c r="I515" s="61"/>
      <c r="J515" s="16" t="s">
        <v>56</v>
      </c>
      <c r="L515" s="59" t="s">
        <v>729</v>
      </c>
      <c r="M515" s="11" t="s">
        <v>805</v>
      </c>
      <c r="N515" s="4" t="s">
        <v>806</v>
      </c>
      <c r="O515" s="4" t="s">
        <v>807</v>
      </c>
      <c r="P515" s="4" t="s">
        <v>808</v>
      </c>
      <c r="Q515" s="4" t="str">
        <f t="shared" si="15"/>
        <v>http://www.bureau.tohoku.ac.jp/audit/folder/【L17】.zip</v>
      </c>
    </row>
    <row r="516" spans="1:17" ht="45.75" customHeight="1" x14ac:dyDescent="0.15">
      <c r="A516" s="35" t="s">
        <v>708</v>
      </c>
      <c r="B516" s="36">
        <v>18</v>
      </c>
      <c r="C516" s="12" t="s">
        <v>57</v>
      </c>
      <c r="D516" s="79" t="str">
        <f t="shared" si="17"/>
        <v>入試手当にかかる予算項の新設に伴う財源訂正について</v>
      </c>
      <c r="E516" s="13" t="s">
        <v>301</v>
      </c>
      <c r="F516" s="14">
        <v>41178</v>
      </c>
      <c r="G516" s="65" t="s">
        <v>13</v>
      </c>
      <c r="H516" s="15"/>
      <c r="I516" s="61"/>
      <c r="J516" s="16" t="s">
        <v>56</v>
      </c>
      <c r="L516" s="59" t="s">
        <v>730</v>
      </c>
      <c r="M516" s="11" t="s">
        <v>805</v>
      </c>
      <c r="N516" s="4" t="s">
        <v>806</v>
      </c>
      <c r="O516" s="4" t="s">
        <v>807</v>
      </c>
      <c r="P516" s="4" t="s">
        <v>808</v>
      </c>
      <c r="Q516" s="4" t="str">
        <f t="shared" si="15"/>
        <v>http://www.bureau.tohoku.ac.jp/audit/folder/【L18】.zip</v>
      </c>
    </row>
    <row r="517" spans="1:17" ht="45.75" customHeight="1" x14ac:dyDescent="0.15">
      <c r="A517" s="35" t="s">
        <v>708</v>
      </c>
      <c r="B517" s="36">
        <v>20</v>
      </c>
      <c r="C517" s="12" t="s">
        <v>709</v>
      </c>
      <c r="D517" s="79" t="str">
        <f t="shared" si="17"/>
        <v>復興特別所得税に係る取扱いについて</v>
      </c>
      <c r="E517" s="13"/>
      <c r="F517" s="14">
        <v>41256</v>
      </c>
      <c r="G517" s="65" t="s">
        <v>64</v>
      </c>
      <c r="H517" s="15"/>
      <c r="I517" s="61"/>
      <c r="J517" s="16" t="s">
        <v>145</v>
      </c>
      <c r="L517" s="59" t="s">
        <v>731</v>
      </c>
      <c r="M517" s="11" t="s">
        <v>805</v>
      </c>
      <c r="N517" s="4" t="s">
        <v>806</v>
      </c>
      <c r="O517" s="4" t="s">
        <v>807</v>
      </c>
      <c r="P517" s="4" t="s">
        <v>808</v>
      </c>
      <c r="Q517" s="4" t="str">
        <f t="shared" si="15"/>
        <v>http://www.bureau.tohoku.ac.jp/audit/folder/【L20】.zip</v>
      </c>
    </row>
    <row r="518" spans="1:17" ht="45.75" customHeight="1" x14ac:dyDescent="0.15">
      <c r="A518" s="35" t="s">
        <v>708</v>
      </c>
      <c r="B518" s="36">
        <v>21</v>
      </c>
      <c r="C518" s="12" t="s">
        <v>57</v>
      </c>
      <c r="D518" s="79" t="str">
        <f t="shared" si="17"/>
        <v>【給与情報】給与の返納方法について（現金回収の場合）</v>
      </c>
      <c r="E518" s="13" t="s">
        <v>43</v>
      </c>
      <c r="F518" s="14">
        <v>41319</v>
      </c>
      <c r="G518" s="65" t="s">
        <v>733</v>
      </c>
      <c r="H518" s="15" t="s">
        <v>9</v>
      </c>
      <c r="I518" s="61"/>
      <c r="J518" s="16" t="s">
        <v>145</v>
      </c>
      <c r="L518" s="59" t="s">
        <v>732</v>
      </c>
      <c r="M518" s="11" t="s">
        <v>805</v>
      </c>
      <c r="N518" s="4" t="s">
        <v>806</v>
      </c>
      <c r="O518" s="4" t="s">
        <v>807</v>
      </c>
      <c r="P518" s="4" t="s">
        <v>808</v>
      </c>
      <c r="Q518" s="4" t="str">
        <f t="shared" si="15"/>
        <v>http://www.bureau.tohoku.ac.jp/audit/folder/【L21】.zip</v>
      </c>
    </row>
    <row r="519" spans="1:17" ht="45.75" customHeight="1" x14ac:dyDescent="0.15">
      <c r="A519" s="35" t="s">
        <v>708</v>
      </c>
      <c r="B519" s="36">
        <v>22</v>
      </c>
      <c r="C519" s="12" t="s">
        <v>57</v>
      </c>
      <c r="D519" s="79" t="str">
        <f t="shared" si="17"/>
        <v>退職手当に係る事務手続きについて（通知）</v>
      </c>
      <c r="E519" s="13" t="s">
        <v>61</v>
      </c>
      <c r="F519" s="14">
        <v>41344</v>
      </c>
      <c r="G519" s="65" t="s">
        <v>65</v>
      </c>
      <c r="H519" s="15" t="s">
        <v>9</v>
      </c>
      <c r="I519" s="61"/>
      <c r="J519" s="16" t="s">
        <v>56</v>
      </c>
      <c r="L519" s="59" t="s">
        <v>734</v>
      </c>
      <c r="M519" s="11" t="s">
        <v>805</v>
      </c>
      <c r="N519" s="4" t="s">
        <v>806</v>
      </c>
      <c r="O519" s="4" t="s">
        <v>807</v>
      </c>
      <c r="P519" s="4" t="s">
        <v>808</v>
      </c>
      <c r="Q519" s="4" t="str">
        <f t="shared" si="15"/>
        <v>http://www.bureau.tohoku.ac.jp/audit/folder/【L22】.zip</v>
      </c>
    </row>
    <row r="520" spans="1:17" ht="45.75" customHeight="1" x14ac:dyDescent="0.15">
      <c r="A520" s="35" t="s">
        <v>708</v>
      </c>
      <c r="B520" s="36">
        <v>23</v>
      </c>
      <c r="C520" s="12" t="s">
        <v>57</v>
      </c>
      <c r="D520" s="79" t="str">
        <f t="shared" si="17"/>
        <v>退職手当支払業務の集約化に伴う事務手続きについて</v>
      </c>
      <c r="E520" s="13" t="s">
        <v>736</v>
      </c>
      <c r="F520" s="14">
        <v>41355</v>
      </c>
      <c r="G520" s="65" t="s">
        <v>737</v>
      </c>
      <c r="H520" s="15" t="s">
        <v>9</v>
      </c>
      <c r="I520" s="61"/>
      <c r="J520" s="16" t="s">
        <v>145</v>
      </c>
      <c r="L520" s="59" t="s">
        <v>735</v>
      </c>
      <c r="M520" s="11" t="s">
        <v>805</v>
      </c>
      <c r="N520" s="4" t="s">
        <v>806</v>
      </c>
      <c r="O520" s="4" t="s">
        <v>807</v>
      </c>
      <c r="P520" s="4" t="s">
        <v>808</v>
      </c>
      <c r="Q520" s="4" t="str">
        <f t="shared" si="15"/>
        <v>http://www.bureau.tohoku.ac.jp/audit/folder/【L23】.zip</v>
      </c>
    </row>
    <row r="521" spans="1:17" ht="45.75" customHeight="1" x14ac:dyDescent="0.15">
      <c r="A521" s="35" t="s">
        <v>708</v>
      </c>
      <c r="B521" s="36">
        <v>24</v>
      </c>
      <c r="C521" s="12" t="s">
        <v>57</v>
      </c>
      <c r="D521" s="79" t="str">
        <f t="shared" si="17"/>
        <v>「特定有期雇用職員の雇用上限年齢について」の一部改正について（通知）</v>
      </c>
      <c r="E521" s="13" t="s">
        <v>739</v>
      </c>
      <c r="F521" s="14">
        <v>41355</v>
      </c>
      <c r="G521" s="65" t="s">
        <v>64</v>
      </c>
      <c r="H521" s="15"/>
      <c r="I521" s="61"/>
      <c r="J521" s="16" t="s">
        <v>145</v>
      </c>
      <c r="L521" s="59" t="s">
        <v>738</v>
      </c>
      <c r="M521" s="11" t="s">
        <v>805</v>
      </c>
      <c r="N521" s="4" t="s">
        <v>806</v>
      </c>
      <c r="O521" s="4" t="s">
        <v>807</v>
      </c>
      <c r="P521" s="4" t="s">
        <v>808</v>
      </c>
      <c r="Q521" s="4" t="str">
        <f t="shared" si="15"/>
        <v>http://www.bureau.tohoku.ac.jp/audit/folder/【L24】.zip</v>
      </c>
    </row>
    <row r="522" spans="1:17" ht="45.75" customHeight="1" x14ac:dyDescent="0.15">
      <c r="A522" s="35" t="s">
        <v>708</v>
      </c>
      <c r="B522" s="36">
        <v>25</v>
      </c>
      <c r="C522" s="12" t="s">
        <v>57</v>
      </c>
      <c r="D522" s="79" t="str">
        <f t="shared" si="17"/>
        <v>特定有期雇用職員の通算契約期間について（通知）</v>
      </c>
      <c r="E522" s="13" t="s">
        <v>739</v>
      </c>
      <c r="F522" s="14">
        <v>41355</v>
      </c>
      <c r="G522" s="65" t="s">
        <v>64</v>
      </c>
      <c r="H522" s="15"/>
      <c r="I522" s="61"/>
      <c r="J522" s="16" t="s">
        <v>145</v>
      </c>
      <c r="L522" s="59" t="s">
        <v>740</v>
      </c>
      <c r="M522" s="11" t="s">
        <v>805</v>
      </c>
      <c r="N522" s="4" t="s">
        <v>806</v>
      </c>
      <c r="O522" s="4" t="s">
        <v>807</v>
      </c>
      <c r="P522" s="4" t="s">
        <v>808</v>
      </c>
      <c r="Q522" s="4" t="str">
        <f t="shared" si="15"/>
        <v>http://www.bureau.tohoku.ac.jp/audit/folder/【L25】.zip</v>
      </c>
    </row>
    <row r="523" spans="1:17" ht="45.75" customHeight="1" x14ac:dyDescent="0.15">
      <c r="A523" s="35" t="s">
        <v>708</v>
      </c>
      <c r="B523" s="36">
        <v>27</v>
      </c>
      <c r="C523" s="12" t="s">
        <v>721</v>
      </c>
      <c r="D523" s="79" t="str">
        <f t="shared" si="17"/>
        <v>外国人研究員の招へい状及び契約書の様式変更について（通知）</v>
      </c>
      <c r="E523" s="13" t="s">
        <v>60</v>
      </c>
      <c r="F523" s="14">
        <v>40414</v>
      </c>
      <c r="G523" s="65" t="s">
        <v>65</v>
      </c>
      <c r="H523" s="15" t="s">
        <v>9</v>
      </c>
      <c r="I523" s="61"/>
      <c r="J523" s="16" t="s">
        <v>145</v>
      </c>
      <c r="L523" s="59" t="s">
        <v>741</v>
      </c>
      <c r="M523" s="11" t="s">
        <v>805</v>
      </c>
      <c r="N523" s="4" t="s">
        <v>806</v>
      </c>
      <c r="O523" s="4" t="s">
        <v>807</v>
      </c>
      <c r="P523" s="4" t="s">
        <v>808</v>
      </c>
      <c r="Q523" s="4" t="str">
        <f t="shared" si="15"/>
        <v>http://www.bureau.tohoku.ac.jp/audit/folder/【L27】.zip</v>
      </c>
    </row>
    <row r="524" spans="1:17" ht="45.75" customHeight="1" x14ac:dyDescent="0.15">
      <c r="A524" s="35" t="s">
        <v>708</v>
      </c>
      <c r="B524" s="36">
        <v>28</v>
      </c>
      <c r="C524" s="12" t="s">
        <v>721</v>
      </c>
      <c r="D524" s="79" t="str">
        <f t="shared" ref="D524:D587" si="18">HYPERLINK(Q524,L524)</f>
        <v>給与関係事務の変更について</v>
      </c>
      <c r="E524" s="13" t="s">
        <v>12</v>
      </c>
      <c r="F524" s="14">
        <v>41326</v>
      </c>
      <c r="G524" s="65" t="s">
        <v>65</v>
      </c>
      <c r="H524" s="15" t="s">
        <v>9</v>
      </c>
      <c r="I524" s="61"/>
      <c r="J524" s="16" t="s">
        <v>145</v>
      </c>
      <c r="L524" s="59" t="s">
        <v>998</v>
      </c>
      <c r="M524" s="11" t="s">
        <v>805</v>
      </c>
      <c r="N524" s="4" t="s">
        <v>806</v>
      </c>
      <c r="O524" s="4" t="s">
        <v>807</v>
      </c>
      <c r="P524" s="4" t="s">
        <v>808</v>
      </c>
      <c r="Q524" s="4" t="str">
        <f t="shared" si="15"/>
        <v>http://www.bureau.tohoku.ac.jp/audit/folder/【L28】.zip</v>
      </c>
    </row>
    <row r="525" spans="1:17" s="25" customFormat="1" ht="45.75" customHeight="1" x14ac:dyDescent="0.15">
      <c r="A525" s="35" t="s">
        <v>708</v>
      </c>
      <c r="B525" s="36">
        <v>29</v>
      </c>
      <c r="C525" s="20" t="s">
        <v>721</v>
      </c>
      <c r="D525" s="79" t="str">
        <f t="shared" si="18"/>
        <v>人件費に関する年度末処理について</v>
      </c>
      <c r="E525" s="21"/>
      <c r="F525" s="22">
        <v>41352</v>
      </c>
      <c r="G525" s="62" t="s">
        <v>64</v>
      </c>
      <c r="H525" s="23"/>
      <c r="I525" s="73"/>
      <c r="J525" s="24" t="s">
        <v>145</v>
      </c>
      <c r="L525" s="57" t="s">
        <v>742</v>
      </c>
      <c r="M525" s="11" t="s">
        <v>805</v>
      </c>
      <c r="N525" s="4" t="s">
        <v>806</v>
      </c>
      <c r="O525" s="4" t="s">
        <v>807</v>
      </c>
      <c r="P525" s="4" t="s">
        <v>808</v>
      </c>
      <c r="Q525" s="4" t="str">
        <f t="shared" si="15"/>
        <v>http://www.bureau.tohoku.ac.jp/audit/folder/【L29】.zip</v>
      </c>
    </row>
    <row r="526" spans="1:17" s="25" customFormat="1" ht="45.75" customHeight="1" x14ac:dyDescent="0.15">
      <c r="A526" s="35" t="s">
        <v>708</v>
      </c>
      <c r="B526" s="36">
        <v>30</v>
      </c>
      <c r="C526" s="20" t="s">
        <v>721</v>
      </c>
      <c r="D526" s="79" t="str">
        <f t="shared" si="18"/>
        <v>平成２５年４月１日以降の給与の取扱いについて（通知）</v>
      </c>
      <c r="E526" s="21" t="s">
        <v>744</v>
      </c>
      <c r="F526" s="22">
        <v>41367</v>
      </c>
      <c r="G526" s="62" t="s">
        <v>64</v>
      </c>
      <c r="H526" s="23"/>
      <c r="I526" s="73"/>
      <c r="J526" s="24" t="s">
        <v>56</v>
      </c>
      <c r="L526" s="57" t="s">
        <v>743</v>
      </c>
      <c r="M526" s="11" t="s">
        <v>805</v>
      </c>
      <c r="N526" s="4" t="s">
        <v>806</v>
      </c>
      <c r="O526" s="4" t="s">
        <v>807</v>
      </c>
      <c r="P526" s="4" t="s">
        <v>808</v>
      </c>
      <c r="Q526" s="4" t="str">
        <f t="shared" si="15"/>
        <v>http://www.bureau.tohoku.ac.jp/audit/folder/【L30】.zip</v>
      </c>
    </row>
    <row r="527" spans="1:17" s="25" customFormat="1" ht="45.75" customHeight="1" x14ac:dyDescent="0.15">
      <c r="A527" s="35" t="s">
        <v>708</v>
      </c>
      <c r="B527" s="36">
        <v>31</v>
      </c>
      <c r="C527" s="20" t="s">
        <v>721</v>
      </c>
      <c r="D527" s="79" t="str">
        <f t="shared" si="18"/>
        <v>平成２５年４月１日における号俸の調整について（通知）</v>
      </c>
      <c r="E527" s="21" t="s">
        <v>744</v>
      </c>
      <c r="F527" s="22">
        <v>41453</v>
      </c>
      <c r="G527" s="62" t="s">
        <v>64</v>
      </c>
      <c r="H527" s="23"/>
      <c r="I527" s="73"/>
      <c r="J527" s="24" t="s">
        <v>56</v>
      </c>
      <c r="L527" s="57" t="s">
        <v>745</v>
      </c>
      <c r="M527" s="11" t="s">
        <v>805</v>
      </c>
      <c r="N527" s="4" t="s">
        <v>806</v>
      </c>
      <c r="O527" s="4" t="s">
        <v>807</v>
      </c>
      <c r="P527" s="4" t="s">
        <v>808</v>
      </c>
      <c r="Q527" s="4" t="str">
        <f t="shared" si="15"/>
        <v>http://www.bureau.tohoku.ac.jp/audit/folder/【L31】.zip</v>
      </c>
    </row>
    <row r="528" spans="1:17" s="25" customFormat="1" ht="45.75" customHeight="1" x14ac:dyDescent="0.15">
      <c r="A528" s="35" t="s">
        <v>708</v>
      </c>
      <c r="B528" s="36">
        <v>32</v>
      </c>
      <c r="C528" s="20" t="s">
        <v>721</v>
      </c>
      <c r="D528" s="79" t="str">
        <f t="shared" si="18"/>
        <v>平成２５年４月１日における号俸の調整の運用について（通知）</v>
      </c>
      <c r="E528" s="21" t="s">
        <v>744</v>
      </c>
      <c r="F528" s="22">
        <v>41453</v>
      </c>
      <c r="G528" s="62" t="s">
        <v>64</v>
      </c>
      <c r="H528" s="23"/>
      <c r="I528" s="73"/>
      <c r="J528" s="24" t="s">
        <v>56</v>
      </c>
      <c r="L528" s="57" t="s">
        <v>746</v>
      </c>
      <c r="M528" s="11" t="s">
        <v>805</v>
      </c>
      <c r="N528" s="4" t="s">
        <v>806</v>
      </c>
      <c r="O528" s="4" t="s">
        <v>807</v>
      </c>
      <c r="P528" s="4" t="s">
        <v>808</v>
      </c>
      <c r="Q528" s="4" t="str">
        <f t="shared" si="15"/>
        <v>http://www.bureau.tohoku.ac.jp/audit/folder/【L32】.zip</v>
      </c>
    </row>
    <row r="529" spans="1:17" s="25" customFormat="1" ht="45.75" customHeight="1" x14ac:dyDescent="0.15">
      <c r="A529" s="35" t="s">
        <v>708</v>
      </c>
      <c r="B529" s="36">
        <v>33</v>
      </c>
      <c r="C529" s="20" t="s">
        <v>721</v>
      </c>
      <c r="D529" s="79" t="str">
        <f t="shared" si="18"/>
        <v>外国人研究員の契約書の様式変更について（通知）</v>
      </c>
      <c r="E529" s="21" t="s">
        <v>60</v>
      </c>
      <c r="F529" s="22">
        <v>41487</v>
      </c>
      <c r="G529" s="62" t="s">
        <v>65</v>
      </c>
      <c r="H529" s="23" t="s">
        <v>9</v>
      </c>
      <c r="I529" s="73"/>
      <c r="J529" s="24" t="s">
        <v>145</v>
      </c>
      <c r="L529" s="57" t="s">
        <v>62</v>
      </c>
      <c r="M529" s="11" t="s">
        <v>805</v>
      </c>
      <c r="N529" s="4" t="s">
        <v>806</v>
      </c>
      <c r="O529" s="4" t="s">
        <v>807</v>
      </c>
      <c r="P529" s="4" t="s">
        <v>808</v>
      </c>
      <c r="Q529" s="4" t="str">
        <f t="shared" si="15"/>
        <v>http://www.bureau.tohoku.ac.jp/audit/folder/【L33】.zip</v>
      </c>
    </row>
    <row r="530" spans="1:17" s="25" customFormat="1" ht="45.75" customHeight="1" x14ac:dyDescent="0.15">
      <c r="A530" s="35" t="s">
        <v>708</v>
      </c>
      <c r="B530" s="36">
        <v>34</v>
      </c>
      <c r="C530" s="20" t="s">
        <v>57</v>
      </c>
      <c r="D530" s="79" t="str">
        <f t="shared" si="18"/>
        <v>給与制度の改正（平成２６年１月１日付施行）について</v>
      </c>
      <c r="E530" s="21" t="s">
        <v>748</v>
      </c>
      <c r="F530" s="22">
        <v>41634</v>
      </c>
      <c r="G530" s="62" t="s">
        <v>886</v>
      </c>
      <c r="H530" s="23"/>
      <c r="I530" s="73"/>
      <c r="J530" s="24" t="s">
        <v>145</v>
      </c>
      <c r="L530" s="57" t="s">
        <v>747</v>
      </c>
      <c r="M530" s="11" t="s">
        <v>805</v>
      </c>
      <c r="N530" s="4" t="s">
        <v>806</v>
      </c>
      <c r="O530" s="4" t="s">
        <v>807</v>
      </c>
      <c r="P530" s="4" t="s">
        <v>808</v>
      </c>
      <c r="Q530" s="4" t="str">
        <f t="shared" si="15"/>
        <v>http://www.bureau.tohoku.ac.jp/audit/folder/【L34】.zip</v>
      </c>
    </row>
    <row r="531" spans="1:17" s="25" customFormat="1" ht="45.75" customHeight="1" x14ac:dyDescent="0.15">
      <c r="A531" s="35" t="s">
        <v>708</v>
      </c>
      <c r="B531" s="36">
        <v>35</v>
      </c>
      <c r="C531" s="20" t="s">
        <v>57</v>
      </c>
      <c r="D531" s="79" t="str">
        <f t="shared" si="18"/>
        <v>退職手当制度の改正（平成２６年１月３１日付施行）について</v>
      </c>
      <c r="E531" s="21" t="s">
        <v>63</v>
      </c>
      <c r="F531" s="22">
        <v>41688</v>
      </c>
      <c r="G531" s="62" t="s">
        <v>887</v>
      </c>
      <c r="H531" s="23" t="s">
        <v>8</v>
      </c>
      <c r="I531" s="73"/>
      <c r="J531" s="24" t="s">
        <v>145</v>
      </c>
      <c r="L531" s="57" t="s">
        <v>749</v>
      </c>
      <c r="M531" s="11" t="s">
        <v>805</v>
      </c>
      <c r="N531" s="4" t="s">
        <v>806</v>
      </c>
      <c r="O531" s="4" t="s">
        <v>807</v>
      </c>
      <c r="P531" s="4" t="s">
        <v>808</v>
      </c>
      <c r="Q531" s="4" t="str">
        <f t="shared" si="15"/>
        <v>http://www.bureau.tohoku.ac.jp/audit/folder/【L35】.zip</v>
      </c>
    </row>
    <row r="532" spans="1:17" s="25" customFormat="1" ht="45.75" customHeight="1" x14ac:dyDescent="0.15">
      <c r="A532" s="35" t="s">
        <v>708</v>
      </c>
      <c r="B532" s="36">
        <v>36</v>
      </c>
      <c r="C532" s="20" t="s">
        <v>57</v>
      </c>
      <c r="D532" s="79" t="str">
        <f t="shared" si="18"/>
        <v>社会保険に係る法改正と事務取扱等について</v>
      </c>
      <c r="E532" s="21" t="s">
        <v>201</v>
      </c>
      <c r="F532" s="22">
        <v>41697</v>
      </c>
      <c r="G532" s="62" t="s">
        <v>13</v>
      </c>
      <c r="H532" s="23"/>
      <c r="I532" s="73"/>
      <c r="J532" s="24" t="s">
        <v>145</v>
      </c>
      <c r="L532" s="57" t="s">
        <v>750</v>
      </c>
      <c r="M532" s="11" t="s">
        <v>805</v>
      </c>
      <c r="N532" s="4" t="s">
        <v>806</v>
      </c>
      <c r="O532" s="4" t="s">
        <v>807</v>
      </c>
      <c r="P532" s="4" t="s">
        <v>808</v>
      </c>
      <c r="Q532" s="4" t="str">
        <f t="shared" si="15"/>
        <v>http://www.bureau.tohoku.ac.jp/audit/folder/【L36】.zip</v>
      </c>
    </row>
    <row r="533" spans="1:17" s="25" customFormat="1" ht="45.75" customHeight="1" x14ac:dyDescent="0.15">
      <c r="A533" s="35" t="s">
        <v>708</v>
      </c>
      <c r="B533" s="36">
        <v>37</v>
      </c>
      <c r="C533" s="20" t="s">
        <v>57</v>
      </c>
      <c r="D533" s="79" t="str">
        <f t="shared" si="18"/>
        <v>給与関係事務の変更について</v>
      </c>
      <c r="E533" s="21" t="s">
        <v>201</v>
      </c>
      <c r="F533" s="22">
        <v>41716</v>
      </c>
      <c r="G533" s="62" t="s">
        <v>13</v>
      </c>
      <c r="H533" s="23"/>
      <c r="I533" s="73"/>
      <c r="J533" s="24" t="s">
        <v>145</v>
      </c>
      <c r="L533" s="57" t="s">
        <v>723</v>
      </c>
      <c r="M533" s="11" t="s">
        <v>805</v>
      </c>
      <c r="N533" s="4" t="s">
        <v>806</v>
      </c>
      <c r="O533" s="4" t="s">
        <v>807</v>
      </c>
      <c r="P533" s="4" t="s">
        <v>808</v>
      </c>
      <c r="Q533" s="4" t="str">
        <f t="shared" si="15"/>
        <v>http://www.bureau.tohoku.ac.jp/audit/folder/【L37】.zip</v>
      </c>
    </row>
    <row r="534" spans="1:17" ht="45.75" customHeight="1" x14ac:dyDescent="0.15">
      <c r="A534" s="35" t="s">
        <v>708</v>
      </c>
      <c r="B534" s="36">
        <v>38</v>
      </c>
      <c r="C534" s="12" t="s">
        <v>57</v>
      </c>
      <c r="D534" s="79" t="str">
        <f t="shared" si="18"/>
        <v>標準報酬関係事務手続きの変更について</v>
      </c>
      <c r="E534" s="13" t="s">
        <v>201</v>
      </c>
      <c r="F534" s="14">
        <v>41718</v>
      </c>
      <c r="G534" s="65" t="s">
        <v>13</v>
      </c>
      <c r="H534" s="15"/>
      <c r="I534" s="61"/>
      <c r="J534" s="16" t="s">
        <v>255</v>
      </c>
      <c r="L534" s="59" t="s">
        <v>751</v>
      </c>
      <c r="M534" s="11" t="s">
        <v>805</v>
      </c>
      <c r="N534" s="4" t="s">
        <v>806</v>
      </c>
      <c r="O534" s="4" t="s">
        <v>807</v>
      </c>
      <c r="P534" s="4" t="s">
        <v>808</v>
      </c>
      <c r="Q534" s="4" t="str">
        <f t="shared" si="15"/>
        <v>http://www.bureau.tohoku.ac.jp/audit/folder/【L38】.zip</v>
      </c>
    </row>
    <row r="535" spans="1:17" ht="45.75" customHeight="1" x14ac:dyDescent="0.15">
      <c r="A535" s="35" t="s">
        <v>708</v>
      </c>
      <c r="B535" s="36">
        <v>39</v>
      </c>
      <c r="C535" s="12" t="s">
        <v>57</v>
      </c>
      <c r="D535" s="79" t="str">
        <f t="shared" si="18"/>
        <v>扶養、住居、通勤及び単身赴任手当の認定について （通知 ）</v>
      </c>
      <c r="E535" s="13" t="s">
        <v>61</v>
      </c>
      <c r="F535" s="14">
        <v>41730</v>
      </c>
      <c r="G535" s="65" t="s">
        <v>65</v>
      </c>
      <c r="H535" s="15" t="s">
        <v>9</v>
      </c>
      <c r="I535" s="61"/>
      <c r="J535" s="16" t="s">
        <v>145</v>
      </c>
      <c r="L535" s="59" t="s">
        <v>752</v>
      </c>
      <c r="M535" s="11" t="s">
        <v>805</v>
      </c>
      <c r="N535" s="4" t="s">
        <v>806</v>
      </c>
      <c r="O535" s="4" t="s">
        <v>807</v>
      </c>
      <c r="P535" s="4" t="s">
        <v>808</v>
      </c>
      <c r="Q535" s="4" t="str">
        <f t="shared" si="15"/>
        <v>http://www.bureau.tohoku.ac.jp/audit/folder/【L39】.zip</v>
      </c>
    </row>
    <row r="536" spans="1:17" ht="45.75" customHeight="1" x14ac:dyDescent="0.15">
      <c r="A536" s="35" t="s">
        <v>708</v>
      </c>
      <c r="B536" s="36">
        <v>40</v>
      </c>
      <c r="C536" s="12" t="s">
        <v>57</v>
      </c>
      <c r="D536" s="79" t="str">
        <f t="shared" si="18"/>
        <v>平成２６年４月１日以降の給与の取扱いについて（通知）</v>
      </c>
      <c r="E536" s="13" t="s">
        <v>754</v>
      </c>
      <c r="F536" s="14">
        <v>41732</v>
      </c>
      <c r="G536" s="65" t="s">
        <v>64</v>
      </c>
      <c r="H536" s="15"/>
      <c r="I536" s="61"/>
      <c r="J536" s="16" t="s">
        <v>145</v>
      </c>
      <c r="L536" s="59" t="s">
        <v>753</v>
      </c>
      <c r="M536" s="11" t="s">
        <v>805</v>
      </c>
      <c r="N536" s="4" t="s">
        <v>806</v>
      </c>
      <c r="O536" s="4" t="s">
        <v>807</v>
      </c>
      <c r="P536" s="4" t="s">
        <v>808</v>
      </c>
      <c r="Q536" s="4" t="str">
        <f t="shared" si="15"/>
        <v>http://www.bureau.tohoku.ac.jp/audit/folder/【L40】.zip</v>
      </c>
    </row>
    <row r="537" spans="1:17" ht="45.75" customHeight="1" x14ac:dyDescent="0.15">
      <c r="A537" s="35" t="s">
        <v>708</v>
      </c>
      <c r="B537" s="36">
        <v>41</v>
      </c>
      <c r="C537" s="12" t="s">
        <v>57</v>
      </c>
      <c r="D537" s="79" t="str">
        <f t="shared" si="18"/>
        <v xml:space="preserve">【ＵＰＤＳ】予算項追加及び予算項変更作業について【学内業務達成基準適用業務】  </v>
      </c>
      <c r="E537" s="13" t="s">
        <v>43</v>
      </c>
      <c r="F537" s="14">
        <v>41752</v>
      </c>
      <c r="G537" s="65" t="s">
        <v>13</v>
      </c>
      <c r="H537" s="15"/>
      <c r="I537" s="61"/>
      <c r="J537" s="16" t="s">
        <v>255</v>
      </c>
      <c r="L537" s="59" t="s">
        <v>755</v>
      </c>
      <c r="M537" s="11" t="s">
        <v>805</v>
      </c>
      <c r="N537" s="4" t="s">
        <v>806</v>
      </c>
      <c r="O537" s="4" t="s">
        <v>807</v>
      </c>
      <c r="P537" s="4" t="s">
        <v>808</v>
      </c>
      <c r="Q537" s="4" t="str">
        <f t="shared" si="15"/>
        <v>http://www.bureau.tohoku.ac.jp/audit/folder/【L41】.zip</v>
      </c>
    </row>
    <row r="538" spans="1:17" ht="45.75" customHeight="1" x14ac:dyDescent="0.15">
      <c r="A538" s="35" t="s">
        <v>708</v>
      </c>
      <c r="B538" s="36">
        <v>42</v>
      </c>
      <c r="C538" s="12" t="s">
        <v>57</v>
      </c>
      <c r="D538" s="79" t="str">
        <f t="shared" si="18"/>
        <v>平成２６年４月１日における号俸の調整について（通知）</v>
      </c>
      <c r="E538" s="13" t="s">
        <v>754</v>
      </c>
      <c r="F538" s="14">
        <v>41820</v>
      </c>
      <c r="G538" s="65" t="s">
        <v>64</v>
      </c>
      <c r="H538" s="15"/>
      <c r="I538" s="61"/>
      <c r="J538" s="16" t="s">
        <v>145</v>
      </c>
      <c r="L538" s="59" t="s">
        <v>756</v>
      </c>
      <c r="M538" s="11" t="s">
        <v>805</v>
      </c>
      <c r="N538" s="4" t="s">
        <v>806</v>
      </c>
      <c r="O538" s="4" t="s">
        <v>807</v>
      </c>
      <c r="P538" s="4" t="s">
        <v>808</v>
      </c>
      <c r="Q538" s="4" t="str">
        <f t="shared" si="15"/>
        <v>http://www.bureau.tohoku.ac.jp/audit/folder/【L42】.zip</v>
      </c>
    </row>
    <row r="539" spans="1:17" ht="45.75" customHeight="1" x14ac:dyDescent="0.15">
      <c r="A539" s="35" t="s">
        <v>708</v>
      </c>
      <c r="B539" s="36">
        <v>43</v>
      </c>
      <c r="C539" s="12" t="s">
        <v>57</v>
      </c>
      <c r="D539" s="79" t="str">
        <f t="shared" si="18"/>
        <v>平成２６年４月１日における号俸の調整の運用について（通知）</v>
      </c>
      <c r="E539" s="13" t="s">
        <v>754</v>
      </c>
      <c r="F539" s="14">
        <v>41820</v>
      </c>
      <c r="G539" s="65" t="s">
        <v>64</v>
      </c>
      <c r="H539" s="15"/>
      <c r="I539" s="61"/>
      <c r="J539" s="16" t="s">
        <v>145</v>
      </c>
      <c r="L539" s="59" t="s">
        <v>757</v>
      </c>
      <c r="M539" s="11" t="s">
        <v>805</v>
      </c>
      <c r="N539" s="4" t="s">
        <v>806</v>
      </c>
      <c r="O539" s="4" t="s">
        <v>807</v>
      </c>
      <c r="P539" s="4" t="s">
        <v>808</v>
      </c>
      <c r="Q539" s="4" t="str">
        <f t="shared" si="15"/>
        <v>http://www.bureau.tohoku.ac.jp/audit/folder/【L43】.zip</v>
      </c>
    </row>
    <row r="540" spans="1:17" ht="45.75" customHeight="1" x14ac:dyDescent="0.15">
      <c r="A540" s="35" t="s">
        <v>708</v>
      </c>
      <c r="B540" s="36">
        <v>44</v>
      </c>
      <c r="C540" s="12" t="s">
        <v>709</v>
      </c>
      <c r="D540" s="79" t="str">
        <f t="shared" si="18"/>
        <v>【U-PDS】予算項の使用制限について【総長裁量経費関連】</v>
      </c>
      <c r="E540" s="13" t="s">
        <v>301</v>
      </c>
      <c r="F540" s="14">
        <v>41848</v>
      </c>
      <c r="G540" s="65" t="s">
        <v>13</v>
      </c>
      <c r="H540" s="15"/>
      <c r="I540" s="61"/>
      <c r="J540" s="16" t="s">
        <v>255</v>
      </c>
      <c r="L540" s="59" t="s">
        <v>758</v>
      </c>
      <c r="M540" s="11" t="s">
        <v>805</v>
      </c>
      <c r="N540" s="4" t="s">
        <v>806</v>
      </c>
      <c r="O540" s="4" t="s">
        <v>807</v>
      </c>
      <c r="P540" s="4" t="s">
        <v>808</v>
      </c>
      <c r="Q540" s="4" t="str">
        <f t="shared" si="15"/>
        <v>http://www.bureau.tohoku.ac.jp/audit/folder/【L44】.zip</v>
      </c>
    </row>
    <row r="541" spans="1:17" ht="45.75" customHeight="1" x14ac:dyDescent="0.15">
      <c r="A541" s="35" t="s">
        <v>708</v>
      </c>
      <c r="B541" s="36">
        <v>45</v>
      </c>
      <c r="C541" s="12" t="s">
        <v>709</v>
      </c>
      <c r="D541" s="79" t="str">
        <f t="shared" si="18"/>
        <v>「准職員・時間雇用職員の雇用管理上のポイント」の修正について</v>
      </c>
      <c r="E541" s="13"/>
      <c r="F541" s="14">
        <v>41984</v>
      </c>
      <c r="G541" s="65" t="s">
        <v>760</v>
      </c>
      <c r="H541" s="15" t="s">
        <v>9</v>
      </c>
      <c r="I541" s="61"/>
      <c r="J541" s="16" t="s">
        <v>56</v>
      </c>
      <c r="L541" s="59" t="s">
        <v>759</v>
      </c>
      <c r="M541" s="11" t="s">
        <v>805</v>
      </c>
      <c r="N541" s="4" t="s">
        <v>806</v>
      </c>
      <c r="O541" s="4" t="s">
        <v>807</v>
      </c>
      <c r="P541" s="4" t="s">
        <v>808</v>
      </c>
      <c r="Q541" s="4" t="str">
        <f t="shared" si="15"/>
        <v>http://www.bureau.tohoku.ac.jp/audit/folder/【L45】.zip</v>
      </c>
    </row>
    <row r="542" spans="1:17" ht="45.75" customHeight="1" x14ac:dyDescent="0.15">
      <c r="A542" s="35" t="s">
        <v>708</v>
      </c>
      <c r="B542" s="36">
        <v>47</v>
      </c>
      <c r="C542" s="12" t="s">
        <v>709</v>
      </c>
      <c r="D542" s="79" t="str">
        <f t="shared" si="18"/>
        <v>平成27年1月1日以降の給与の取扱いについて(通知)</v>
      </c>
      <c r="E542" s="13" t="s">
        <v>762</v>
      </c>
      <c r="F542" s="14">
        <v>41995</v>
      </c>
      <c r="G542" s="65" t="s">
        <v>64</v>
      </c>
      <c r="H542" s="15"/>
      <c r="I542" s="61"/>
      <c r="J542" s="16" t="s">
        <v>145</v>
      </c>
      <c r="L542" s="59" t="s">
        <v>761</v>
      </c>
      <c r="M542" s="11" t="s">
        <v>805</v>
      </c>
      <c r="N542" s="4" t="s">
        <v>806</v>
      </c>
      <c r="O542" s="4" t="s">
        <v>807</v>
      </c>
      <c r="P542" s="4" t="s">
        <v>808</v>
      </c>
      <c r="Q542" s="4" t="str">
        <f t="shared" si="15"/>
        <v>http://www.bureau.tohoku.ac.jp/audit/folder/【L47】.zip</v>
      </c>
    </row>
    <row r="543" spans="1:17" ht="45.75" customHeight="1" x14ac:dyDescent="0.15">
      <c r="A543" s="35" t="s">
        <v>708</v>
      </c>
      <c r="B543" s="36">
        <v>48</v>
      </c>
      <c r="C543" s="12" t="s">
        <v>709</v>
      </c>
      <c r="D543" s="79" t="str">
        <f t="shared" si="18"/>
        <v>国家公務員退職手当法の一部改正に伴う本学職員の退職手当の取扱いについて（通知）</v>
      </c>
      <c r="E543" s="13" t="s">
        <v>762</v>
      </c>
      <c r="F543" s="14">
        <v>42062</v>
      </c>
      <c r="G543" s="65" t="s">
        <v>65</v>
      </c>
      <c r="H543" s="15" t="s">
        <v>8</v>
      </c>
      <c r="I543" s="61"/>
      <c r="J543" s="16" t="s">
        <v>255</v>
      </c>
      <c r="L543" s="59" t="s">
        <v>763</v>
      </c>
      <c r="M543" s="11" t="s">
        <v>805</v>
      </c>
      <c r="N543" s="4" t="s">
        <v>806</v>
      </c>
      <c r="O543" s="4" t="s">
        <v>807</v>
      </c>
      <c r="P543" s="4" t="s">
        <v>808</v>
      </c>
      <c r="Q543" s="4" t="str">
        <f t="shared" si="15"/>
        <v>http://www.bureau.tohoku.ac.jp/audit/folder/【L48】.zip</v>
      </c>
    </row>
    <row r="544" spans="1:17" ht="45.75" customHeight="1" x14ac:dyDescent="0.15">
      <c r="A544" s="35" t="s">
        <v>708</v>
      </c>
      <c r="B544" s="36">
        <v>51</v>
      </c>
      <c r="C544" s="12" t="s">
        <v>709</v>
      </c>
      <c r="D544" s="79" t="str">
        <f t="shared" si="18"/>
        <v>平成27年改正給与規程附則第4項から附則第7項までの規定による本給の取扱いについて(通知)</v>
      </c>
      <c r="E544" s="13" t="s">
        <v>762</v>
      </c>
      <c r="F544" s="14">
        <v>42087</v>
      </c>
      <c r="G544" s="65" t="s">
        <v>64</v>
      </c>
      <c r="H544" s="15"/>
      <c r="I544" s="61"/>
      <c r="J544" s="16" t="s">
        <v>145</v>
      </c>
      <c r="L544" s="59" t="s">
        <v>764</v>
      </c>
      <c r="M544" s="11" t="s">
        <v>805</v>
      </c>
      <c r="N544" s="4" t="s">
        <v>806</v>
      </c>
      <c r="O544" s="4" t="s">
        <v>807</v>
      </c>
      <c r="P544" s="4" t="s">
        <v>808</v>
      </c>
      <c r="Q544" s="4" t="str">
        <f t="shared" si="15"/>
        <v>http://www.bureau.tohoku.ac.jp/audit/folder/【L51】.zip</v>
      </c>
    </row>
    <row r="545" spans="1:17" ht="45.75" customHeight="1" x14ac:dyDescent="0.15">
      <c r="A545" s="35" t="s">
        <v>708</v>
      </c>
      <c r="B545" s="36">
        <v>53</v>
      </c>
      <c r="C545" s="12" t="s">
        <v>709</v>
      </c>
      <c r="D545" s="79" t="str">
        <f t="shared" si="18"/>
        <v>「特別手当支給基準」の改正について(通知)</v>
      </c>
      <c r="E545" s="13" t="s">
        <v>762</v>
      </c>
      <c r="F545" s="14">
        <v>42093</v>
      </c>
      <c r="G545" s="65" t="s">
        <v>13</v>
      </c>
      <c r="H545" s="15"/>
      <c r="I545" s="61"/>
      <c r="J545" s="16" t="s">
        <v>145</v>
      </c>
      <c r="L545" s="59" t="s">
        <v>765</v>
      </c>
      <c r="M545" s="11" t="s">
        <v>805</v>
      </c>
      <c r="N545" s="4" t="s">
        <v>806</v>
      </c>
      <c r="O545" s="4" t="s">
        <v>807</v>
      </c>
      <c r="P545" s="4" t="s">
        <v>808</v>
      </c>
      <c r="Q545" s="4" t="str">
        <f t="shared" si="15"/>
        <v>http://www.bureau.tohoku.ac.jp/audit/folder/【L53】.zip</v>
      </c>
    </row>
    <row r="546" spans="1:17" ht="45.75" customHeight="1" x14ac:dyDescent="0.15">
      <c r="A546" s="35" t="s">
        <v>708</v>
      </c>
      <c r="B546" s="36">
        <v>54</v>
      </c>
      <c r="C546" s="12" t="s">
        <v>709</v>
      </c>
      <c r="D546" s="79" t="str">
        <f t="shared" si="18"/>
        <v>給与関係事務の変更等について</v>
      </c>
      <c r="E546" s="13" t="s">
        <v>12</v>
      </c>
      <c r="F546" s="14">
        <v>42094</v>
      </c>
      <c r="G546" s="65" t="s">
        <v>13</v>
      </c>
      <c r="H546" s="15"/>
      <c r="I546" s="61"/>
      <c r="J546" s="16" t="s">
        <v>208</v>
      </c>
      <c r="L546" s="59" t="s">
        <v>766</v>
      </c>
      <c r="M546" s="11" t="s">
        <v>805</v>
      </c>
      <c r="N546" s="4" t="s">
        <v>806</v>
      </c>
      <c r="O546" s="4" t="s">
        <v>807</v>
      </c>
      <c r="P546" s="4" t="s">
        <v>808</v>
      </c>
      <c r="Q546" s="4" t="str">
        <f t="shared" si="15"/>
        <v>http://www.bureau.tohoku.ac.jp/audit/folder/【L54】.zip</v>
      </c>
    </row>
    <row r="547" spans="1:17" ht="45.75" customHeight="1" x14ac:dyDescent="0.15">
      <c r="A547" s="35" t="s">
        <v>708</v>
      </c>
      <c r="B547" s="36">
        <v>55</v>
      </c>
      <c r="C547" s="12" t="s">
        <v>709</v>
      </c>
      <c r="D547" s="79" t="str">
        <f t="shared" si="18"/>
        <v>平成27年4月1日以降の給与の取扱いについて(通知)</v>
      </c>
      <c r="E547" s="13" t="s">
        <v>762</v>
      </c>
      <c r="F547" s="14">
        <v>42094</v>
      </c>
      <c r="G547" s="65" t="s">
        <v>13</v>
      </c>
      <c r="H547" s="15"/>
      <c r="I547" s="61"/>
      <c r="J547" s="16" t="s">
        <v>145</v>
      </c>
      <c r="L547" s="59" t="s">
        <v>767</v>
      </c>
      <c r="M547" s="11" t="s">
        <v>805</v>
      </c>
      <c r="N547" s="4" t="s">
        <v>806</v>
      </c>
      <c r="O547" s="4" t="s">
        <v>807</v>
      </c>
      <c r="P547" s="4" t="s">
        <v>808</v>
      </c>
      <c r="Q547" s="4" t="str">
        <f t="shared" si="15"/>
        <v>http://www.bureau.tohoku.ac.jp/audit/folder/【L55】.zip</v>
      </c>
    </row>
    <row r="548" spans="1:17" ht="45.75" customHeight="1" x14ac:dyDescent="0.15">
      <c r="A548" s="35" t="s">
        <v>708</v>
      </c>
      <c r="B548" s="36">
        <v>58</v>
      </c>
      <c r="C548" s="12" t="s">
        <v>709</v>
      </c>
      <c r="D548" s="79" t="str">
        <f t="shared" si="18"/>
        <v>「広域異動手当の取扱いについて」の改正について(通知)</v>
      </c>
      <c r="E548" s="13" t="s">
        <v>762</v>
      </c>
      <c r="F548" s="14">
        <v>42115</v>
      </c>
      <c r="G548" s="65" t="s">
        <v>13</v>
      </c>
      <c r="H548" s="15"/>
      <c r="I548" s="61"/>
      <c r="J548" s="16" t="s">
        <v>145</v>
      </c>
      <c r="L548" s="59" t="s">
        <v>768</v>
      </c>
      <c r="M548" s="11" t="s">
        <v>805</v>
      </c>
      <c r="N548" s="4" t="s">
        <v>806</v>
      </c>
      <c r="O548" s="4" t="s">
        <v>807</v>
      </c>
      <c r="P548" s="4" t="s">
        <v>808</v>
      </c>
      <c r="Q548" s="4" t="str">
        <f t="shared" si="15"/>
        <v>http://www.bureau.tohoku.ac.jp/audit/folder/【L58】.zip</v>
      </c>
    </row>
    <row r="549" spans="1:17" ht="45.75" customHeight="1" x14ac:dyDescent="0.15">
      <c r="A549" s="35" t="s">
        <v>708</v>
      </c>
      <c r="B549" s="36">
        <v>59</v>
      </c>
      <c r="C549" s="12" t="s">
        <v>709</v>
      </c>
      <c r="D549" s="79" t="str">
        <f t="shared" si="18"/>
        <v>平成27年4月1日以降の異動による広域異動手当の支給に係る事務処理について(通知)</v>
      </c>
      <c r="E549" s="13" t="s">
        <v>762</v>
      </c>
      <c r="F549" s="14">
        <v>42115</v>
      </c>
      <c r="G549" s="65" t="s">
        <v>13</v>
      </c>
      <c r="H549" s="15"/>
      <c r="I549" s="61"/>
      <c r="J549" s="16" t="s">
        <v>145</v>
      </c>
      <c r="L549" s="59" t="s">
        <v>769</v>
      </c>
      <c r="M549" s="11" t="s">
        <v>805</v>
      </c>
      <c r="N549" s="4" t="s">
        <v>806</v>
      </c>
      <c r="O549" s="4" t="s">
        <v>807</v>
      </c>
      <c r="P549" s="4" t="s">
        <v>808</v>
      </c>
      <c r="Q549" s="4" t="str">
        <f t="shared" si="15"/>
        <v>http://www.bureau.tohoku.ac.jp/audit/folder/【L59】.zip</v>
      </c>
    </row>
    <row r="550" spans="1:17" ht="45.75" customHeight="1" x14ac:dyDescent="0.15">
      <c r="A550" s="35" t="s">
        <v>708</v>
      </c>
      <c r="B550" s="36">
        <v>60</v>
      </c>
      <c r="C550" s="12" t="s">
        <v>709</v>
      </c>
      <c r="D550" s="79" t="str">
        <f t="shared" si="18"/>
        <v>謝金単価基準表について</v>
      </c>
      <c r="E550" s="13" t="s">
        <v>12</v>
      </c>
      <c r="F550" s="14">
        <v>42121</v>
      </c>
      <c r="G550" s="65" t="s">
        <v>13</v>
      </c>
      <c r="H550" s="15"/>
      <c r="I550" s="61"/>
      <c r="J550" s="16" t="s">
        <v>145</v>
      </c>
      <c r="L550" s="59" t="s">
        <v>770</v>
      </c>
      <c r="M550" s="11" t="s">
        <v>805</v>
      </c>
      <c r="N550" s="4" t="s">
        <v>806</v>
      </c>
      <c r="O550" s="4" t="s">
        <v>807</v>
      </c>
      <c r="P550" s="4" t="s">
        <v>808</v>
      </c>
      <c r="Q550" s="4" t="str">
        <f t="shared" si="15"/>
        <v>http://www.bureau.tohoku.ac.jp/audit/folder/【L60】.zip</v>
      </c>
    </row>
    <row r="551" spans="1:17" ht="45.75" customHeight="1" x14ac:dyDescent="0.15">
      <c r="A551" s="35" t="s">
        <v>708</v>
      </c>
      <c r="B551" s="36">
        <v>61</v>
      </c>
      <c r="C551" s="12" t="s">
        <v>709</v>
      </c>
      <c r="D551" s="79" t="str">
        <f t="shared" si="18"/>
        <v>「国際共同大学院プログラム」により雇用するＲＡの時間給決定について</v>
      </c>
      <c r="E551" s="13" t="s">
        <v>772</v>
      </c>
      <c r="F551" s="14">
        <v>42124</v>
      </c>
      <c r="G551" s="65" t="s">
        <v>13</v>
      </c>
      <c r="H551" s="15"/>
      <c r="I551" s="61"/>
      <c r="J551" s="16" t="s">
        <v>145</v>
      </c>
      <c r="L551" s="59" t="s">
        <v>771</v>
      </c>
      <c r="M551" s="11" t="s">
        <v>805</v>
      </c>
      <c r="N551" s="4" t="s">
        <v>806</v>
      </c>
      <c r="O551" s="4" t="s">
        <v>807</v>
      </c>
      <c r="P551" s="4" t="s">
        <v>808</v>
      </c>
      <c r="Q551" s="4" t="str">
        <f t="shared" si="15"/>
        <v>http://www.bureau.tohoku.ac.jp/audit/folder/【L61】.zip</v>
      </c>
    </row>
    <row r="552" spans="1:17" ht="45.75" customHeight="1" x14ac:dyDescent="0.15">
      <c r="A552" s="35" t="s">
        <v>708</v>
      </c>
      <c r="B552" s="36">
        <v>62</v>
      </c>
      <c r="C552" s="12" t="s">
        <v>709</v>
      </c>
      <c r="D552" s="79" t="str">
        <f t="shared" si="18"/>
        <v>承継枠を使用する年俸制度の実施等について(通知)</v>
      </c>
      <c r="E552" s="13" t="s">
        <v>774</v>
      </c>
      <c r="F552" s="14">
        <v>42142</v>
      </c>
      <c r="G552" s="65" t="s">
        <v>13</v>
      </c>
      <c r="H552" s="15"/>
      <c r="I552" s="61"/>
      <c r="J552" s="16" t="s">
        <v>145</v>
      </c>
      <c r="L552" s="59" t="s">
        <v>773</v>
      </c>
      <c r="M552" s="11" t="s">
        <v>805</v>
      </c>
      <c r="N552" s="4" t="s">
        <v>806</v>
      </c>
      <c r="O552" s="4" t="s">
        <v>807</v>
      </c>
      <c r="P552" s="4" t="s">
        <v>808</v>
      </c>
      <c r="Q552" s="4" t="str">
        <f t="shared" si="15"/>
        <v>http://www.bureau.tohoku.ac.jp/audit/folder/【L62】.zip</v>
      </c>
    </row>
    <row r="553" spans="1:17" ht="45.75" customHeight="1" x14ac:dyDescent="0.15">
      <c r="A553" s="35" t="s">
        <v>708</v>
      </c>
      <c r="B553" s="36">
        <v>66</v>
      </c>
      <c r="C553" s="12" t="s">
        <v>709</v>
      </c>
      <c r="D553" s="79" t="str">
        <f t="shared" si="18"/>
        <v>【U-PDS】承継枠年俸制度適用教員の予算項変更について</v>
      </c>
      <c r="E553" s="13"/>
      <c r="F553" s="14">
        <v>42216</v>
      </c>
      <c r="G553" s="65" t="s">
        <v>13</v>
      </c>
      <c r="H553" s="15"/>
      <c r="I553" s="61"/>
      <c r="J553" s="16" t="s">
        <v>282</v>
      </c>
      <c r="L553" s="59" t="s">
        <v>777</v>
      </c>
      <c r="M553" s="11" t="s">
        <v>805</v>
      </c>
      <c r="N553" s="4" t="s">
        <v>806</v>
      </c>
      <c r="O553" s="4" t="s">
        <v>807</v>
      </c>
      <c r="P553" s="4" t="s">
        <v>808</v>
      </c>
      <c r="Q553" s="4" t="str">
        <f t="shared" si="15"/>
        <v>http://www.bureau.tohoku.ac.jp/audit/folder/【L66】.zip</v>
      </c>
    </row>
    <row r="554" spans="1:17" s="25" customFormat="1" ht="45.75" customHeight="1" x14ac:dyDescent="0.15">
      <c r="A554" s="35" t="s">
        <v>708</v>
      </c>
      <c r="B554" s="36">
        <v>68</v>
      </c>
      <c r="C554" s="20" t="s">
        <v>709</v>
      </c>
      <c r="D554" s="79" t="str">
        <f t="shared" si="18"/>
        <v>年俸制度に係る事務手続きについて（通知）</v>
      </c>
      <c r="E554" s="21" t="s">
        <v>762</v>
      </c>
      <c r="F554" s="22">
        <v>42254</v>
      </c>
      <c r="G554" s="62" t="s">
        <v>64</v>
      </c>
      <c r="H554" s="23"/>
      <c r="I554" s="73"/>
      <c r="J554" s="24" t="s">
        <v>145</v>
      </c>
      <c r="L554" s="57" t="s">
        <v>778</v>
      </c>
      <c r="M554" s="11" t="s">
        <v>805</v>
      </c>
      <c r="N554" s="4" t="s">
        <v>806</v>
      </c>
      <c r="O554" s="4" t="s">
        <v>807</v>
      </c>
      <c r="P554" s="4" t="s">
        <v>808</v>
      </c>
      <c r="Q554" s="4" t="str">
        <f t="shared" si="15"/>
        <v>http://www.bureau.tohoku.ac.jp/audit/folder/【L68】.zip</v>
      </c>
    </row>
    <row r="555" spans="1:17" s="25" customFormat="1" ht="45.75" customHeight="1" x14ac:dyDescent="0.15">
      <c r="A555" s="35" t="s">
        <v>708</v>
      </c>
      <c r="B555" s="36">
        <v>71</v>
      </c>
      <c r="C555" s="20" t="s">
        <v>709</v>
      </c>
      <c r="D555" s="79" t="str">
        <f t="shared" si="18"/>
        <v>平成27年10月以降の共済組合員の標準報酬の取扱いについて</v>
      </c>
      <c r="E555" s="21" t="s">
        <v>12</v>
      </c>
      <c r="F555" s="22">
        <v>42275</v>
      </c>
      <c r="G555" s="62" t="s">
        <v>13</v>
      </c>
      <c r="H555" s="23"/>
      <c r="I555" s="73"/>
      <c r="J555" s="24" t="s">
        <v>282</v>
      </c>
      <c r="L555" s="57" t="s">
        <v>779</v>
      </c>
      <c r="M555" s="11" t="s">
        <v>805</v>
      </c>
      <c r="N555" s="4" t="s">
        <v>806</v>
      </c>
      <c r="O555" s="4" t="s">
        <v>807</v>
      </c>
      <c r="P555" s="4" t="s">
        <v>808</v>
      </c>
      <c r="Q555" s="4" t="str">
        <f t="shared" si="15"/>
        <v>http://www.bureau.tohoku.ac.jp/audit/folder/【L71】.zip</v>
      </c>
    </row>
    <row r="556" spans="1:17" s="25" customFormat="1" ht="45.75" customHeight="1" x14ac:dyDescent="0.15">
      <c r="A556" s="35" t="s">
        <v>708</v>
      </c>
      <c r="B556" s="36">
        <v>72</v>
      </c>
      <c r="C556" s="20" t="s">
        <v>709</v>
      </c>
      <c r="D556" s="79" t="str">
        <f t="shared" si="18"/>
        <v>【U-PDS】准職員等の雇用期間満了に伴う「限り退職」データの入力について</v>
      </c>
      <c r="E556" s="21"/>
      <c r="F556" s="22">
        <v>42278</v>
      </c>
      <c r="G556" s="62" t="s">
        <v>13</v>
      </c>
      <c r="H556" s="23"/>
      <c r="I556" s="73"/>
      <c r="J556" s="24" t="s">
        <v>255</v>
      </c>
      <c r="L556" s="57" t="s">
        <v>780</v>
      </c>
      <c r="M556" s="11" t="s">
        <v>805</v>
      </c>
      <c r="N556" s="4" t="s">
        <v>806</v>
      </c>
      <c r="O556" s="4" t="s">
        <v>807</v>
      </c>
      <c r="P556" s="4" t="s">
        <v>808</v>
      </c>
      <c r="Q556" s="4" t="str">
        <f t="shared" si="15"/>
        <v>http://www.bureau.tohoku.ac.jp/audit/folder/【L72】.zip</v>
      </c>
    </row>
    <row r="557" spans="1:17" s="25" customFormat="1" ht="45.75" customHeight="1" x14ac:dyDescent="0.15">
      <c r="A557" s="35" t="s">
        <v>708</v>
      </c>
      <c r="B557" s="36">
        <v>73</v>
      </c>
      <c r="C557" s="20" t="s">
        <v>709</v>
      </c>
      <c r="D557" s="79" t="str">
        <f t="shared" si="18"/>
        <v>外国人教員等の子供の教育に係る経済的支援について</v>
      </c>
      <c r="E557" s="21"/>
      <c r="F557" s="22">
        <v>42278</v>
      </c>
      <c r="G557" s="62" t="s">
        <v>13</v>
      </c>
      <c r="H557" s="23"/>
      <c r="I557" s="73"/>
      <c r="J557" s="24" t="s">
        <v>145</v>
      </c>
      <c r="L557" s="57" t="s">
        <v>781</v>
      </c>
      <c r="M557" s="11" t="s">
        <v>805</v>
      </c>
      <c r="N557" s="4" t="s">
        <v>806</v>
      </c>
      <c r="O557" s="4" t="s">
        <v>807</v>
      </c>
      <c r="P557" s="4" t="s">
        <v>808</v>
      </c>
      <c r="Q557" s="4" t="str">
        <f t="shared" si="15"/>
        <v>http://www.bureau.tohoku.ac.jp/audit/folder/【L73】.zip</v>
      </c>
    </row>
    <row r="558" spans="1:17" s="25" customFormat="1" ht="45.75" customHeight="1" x14ac:dyDescent="0.15">
      <c r="A558" s="35" t="s">
        <v>708</v>
      </c>
      <c r="B558" s="36">
        <v>74</v>
      </c>
      <c r="C558" s="20" t="s">
        <v>709</v>
      </c>
      <c r="D558" s="79" t="str">
        <f t="shared" si="18"/>
        <v>【U-PDS】12月期期末勤勉手当期間率等（非常勤）の登録について</v>
      </c>
      <c r="E558" s="21"/>
      <c r="F558" s="22">
        <v>42314</v>
      </c>
      <c r="G558" s="62" t="s">
        <v>13</v>
      </c>
      <c r="H558" s="23"/>
      <c r="I558" s="73"/>
      <c r="J558" s="24" t="s">
        <v>255</v>
      </c>
      <c r="L558" s="57" t="s">
        <v>783</v>
      </c>
      <c r="M558" s="11" t="s">
        <v>805</v>
      </c>
      <c r="N558" s="4" t="s">
        <v>806</v>
      </c>
      <c r="O558" s="4" t="s">
        <v>807</v>
      </c>
      <c r="P558" s="4" t="s">
        <v>808</v>
      </c>
      <c r="Q558" s="4" t="str">
        <f t="shared" si="15"/>
        <v>http://www.bureau.tohoku.ac.jp/audit/folder/【L74】.zip</v>
      </c>
    </row>
    <row r="559" spans="1:17" ht="45.75" customHeight="1" x14ac:dyDescent="0.15">
      <c r="A559" s="35" t="s">
        <v>708</v>
      </c>
      <c r="B559" s="36">
        <v>75</v>
      </c>
      <c r="C559" s="12" t="s">
        <v>709</v>
      </c>
      <c r="D559" s="79" t="str">
        <f t="shared" si="18"/>
        <v>承継枠を使用する年俸制度Q&amp;A（事務担当者用）の改正について</v>
      </c>
      <c r="E559" s="13" t="s">
        <v>782</v>
      </c>
      <c r="F559" s="14">
        <v>42391</v>
      </c>
      <c r="G559" s="65" t="s">
        <v>13</v>
      </c>
      <c r="H559" s="15"/>
      <c r="I559" s="61"/>
      <c r="J559" s="16" t="s">
        <v>145</v>
      </c>
      <c r="L559" s="59" t="s">
        <v>784</v>
      </c>
      <c r="M559" s="11" t="s">
        <v>805</v>
      </c>
      <c r="N559" s="4" t="s">
        <v>806</v>
      </c>
      <c r="O559" s="4" t="s">
        <v>807</v>
      </c>
      <c r="P559" s="4" t="s">
        <v>808</v>
      </c>
      <c r="Q559" s="4" t="str">
        <f t="shared" si="15"/>
        <v>http://www.bureau.tohoku.ac.jp/audit/folder/【L75】.zip</v>
      </c>
    </row>
    <row r="560" spans="1:17" ht="45.75" customHeight="1" x14ac:dyDescent="0.15">
      <c r="A560" s="35" t="s">
        <v>708</v>
      </c>
      <c r="B560" s="36">
        <v>76</v>
      </c>
      <c r="C560" s="12" t="s">
        <v>709</v>
      </c>
      <c r="D560" s="81" t="str">
        <f t="shared" si="18"/>
        <v>平成28年度末年齢が64歳となる承継年俸職員に係る平成28年4月1日付け年俸額の改定等について</v>
      </c>
      <c r="E560" s="13" t="s">
        <v>782</v>
      </c>
      <c r="F560" s="14">
        <v>42391</v>
      </c>
      <c r="G560" s="65" t="s">
        <v>13</v>
      </c>
      <c r="H560" s="15"/>
      <c r="I560" s="61"/>
      <c r="J560" s="16" t="s">
        <v>145</v>
      </c>
      <c r="L560" s="60" t="s">
        <v>785</v>
      </c>
      <c r="M560" s="11" t="s">
        <v>805</v>
      </c>
      <c r="N560" s="4" t="s">
        <v>806</v>
      </c>
      <c r="O560" s="4" t="s">
        <v>807</v>
      </c>
      <c r="P560" s="4" t="s">
        <v>808</v>
      </c>
      <c r="Q560" s="4" t="str">
        <f t="shared" si="15"/>
        <v>http://www.bureau.tohoku.ac.jp/audit/folder/【L76】.zip</v>
      </c>
    </row>
    <row r="561" spans="1:17" ht="45.75" customHeight="1" x14ac:dyDescent="0.15">
      <c r="A561" s="35" t="s">
        <v>708</v>
      </c>
      <c r="B561" s="36">
        <v>80</v>
      </c>
      <c r="C561" s="12" t="s">
        <v>709</v>
      </c>
      <c r="D561" s="79" t="str">
        <f t="shared" si="18"/>
        <v>平成２８年３月１日以降の給与取扱いについて（通知）</v>
      </c>
      <c r="E561" s="13" t="s">
        <v>782</v>
      </c>
      <c r="F561" s="14">
        <v>42423</v>
      </c>
      <c r="G561" s="65" t="s">
        <v>13</v>
      </c>
      <c r="H561" s="15"/>
      <c r="I561" s="74"/>
      <c r="J561" s="16" t="s">
        <v>145</v>
      </c>
      <c r="L561" s="59" t="s">
        <v>788</v>
      </c>
      <c r="M561" s="11" t="s">
        <v>805</v>
      </c>
      <c r="N561" s="4" t="s">
        <v>806</v>
      </c>
      <c r="O561" s="4" t="s">
        <v>807</v>
      </c>
      <c r="P561" s="4" t="s">
        <v>808</v>
      </c>
      <c r="Q561" s="4" t="str">
        <f t="shared" si="15"/>
        <v>http://www.bureau.tohoku.ac.jp/audit/folder/【L80】.zip</v>
      </c>
    </row>
    <row r="562" spans="1:17" ht="45.75" customHeight="1" x14ac:dyDescent="0.15">
      <c r="A562" s="35" t="s">
        <v>708</v>
      </c>
      <c r="B562" s="36">
        <v>81</v>
      </c>
      <c r="C562" s="12" t="s">
        <v>709</v>
      </c>
      <c r="D562" s="79" t="str">
        <f t="shared" si="18"/>
        <v>【U-PDS】第三期中期目標・中期計画期間移行に伴う予算項変更について</v>
      </c>
      <c r="E562" s="13"/>
      <c r="F562" s="14">
        <v>42429</v>
      </c>
      <c r="G562" s="65" t="s">
        <v>13</v>
      </c>
      <c r="H562" s="15"/>
      <c r="I562" s="61"/>
      <c r="J562" s="16" t="s">
        <v>255</v>
      </c>
      <c r="L562" s="59" t="s">
        <v>789</v>
      </c>
      <c r="M562" s="11" t="s">
        <v>805</v>
      </c>
      <c r="N562" s="4" t="s">
        <v>806</v>
      </c>
      <c r="O562" s="4" t="s">
        <v>807</v>
      </c>
      <c r="P562" s="4" t="s">
        <v>808</v>
      </c>
      <c r="Q562" s="4" t="str">
        <f t="shared" si="15"/>
        <v>http://www.bureau.tohoku.ac.jp/audit/folder/【L81】.zip</v>
      </c>
    </row>
    <row r="563" spans="1:17" ht="45.75" customHeight="1" x14ac:dyDescent="0.15">
      <c r="A563" s="35" t="s">
        <v>708</v>
      </c>
      <c r="B563" s="36">
        <v>82</v>
      </c>
      <c r="C563" s="12" t="s">
        <v>709</v>
      </c>
      <c r="D563" s="79" t="str">
        <f t="shared" si="18"/>
        <v>人事事務マニュアルの更新について（お知らせ）</v>
      </c>
      <c r="E563" s="13"/>
      <c r="F563" s="14">
        <v>42431</v>
      </c>
      <c r="G563" s="65" t="s">
        <v>776</v>
      </c>
      <c r="H563" s="15" t="s">
        <v>9</v>
      </c>
      <c r="I563" s="61"/>
      <c r="J563" s="16" t="s">
        <v>145</v>
      </c>
      <c r="L563" s="59" t="s">
        <v>790</v>
      </c>
      <c r="M563" s="11" t="s">
        <v>805</v>
      </c>
      <c r="N563" s="4" t="s">
        <v>806</v>
      </c>
      <c r="O563" s="4" t="s">
        <v>807</v>
      </c>
      <c r="P563" s="4" t="s">
        <v>808</v>
      </c>
      <c r="Q563" s="4" t="str">
        <f t="shared" si="15"/>
        <v>http://www.bureau.tohoku.ac.jp/audit/folder/【L82】.zip</v>
      </c>
    </row>
    <row r="564" spans="1:17" ht="45.75" customHeight="1" x14ac:dyDescent="0.15">
      <c r="A564" s="35" t="s">
        <v>708</v>
      </c>
      <c r="B564" s="36">
        <v>83</v>
      </c>
      <c r="C564" s="12" t="s">
        <v>709</v>
      </c>
      <c r="D564" s="79" t="str">
        <f t="shared" si="18"/>
        <v>部局間費用振替における労働保険料の計上方法の統一について</v>
      </c>
      <c r="E564" s="13"/>
      <c r="F564" s="14">
        <v>42433</v>
      </c>
      <c r="G564" s="65" t="s">
        <v>13</v>
      </c>
      <c r="H564" s="15"/>
      <c r="I564" s="61"/>
      <c r="J564" s="16" t="s">
        <v>787</v>
      </c>
      <c r="L564" s="59" t="s">
        <v>791</v>
      </c>
      <c r="M564" s="11" t="s">
        <v>805</v>
      </c>
      <c r="N564" s="4" t="s">
        <v>806</v>
      </c>
      <c r="O564" s="4" t="s">
        <v>807</v>
      </c>
      <c r="P564" s="4" t="s">
        <v>808</v>
      </c>
      <c r="Q564" s="4" t="str">
        <f t="shared" si="15"/>
        <v>http://www.bureau.tohoku.ac.jp/audit/folder/【L83】.zip</v>
      </c>
    </row>
    <row r="565" spans="1:17" ht="45.75" customHeight="1" x14ac:dyDescent="0.15">
      <c r="A565" s="35" t="s">
        <v>708</v>
      </c>
      <c r="B565" s="36">
        <v>84</v>
      </c>
      <c r="C565" s="12" t="s">
        <v>709</v>
      </c>
      <c r="D565" s="79" t="str">
        <f t="shared" si="18"/>
        <v>労働者派遣事業の適正な運営の確保及び派遣労働者の保護等に関する法律等の一部改正について（通知）</v>
      </c>
      <c r="E565" s="13" t="s">
        <v>786</v>
      </c>
      <c r="F565" s="14">
        <v>42437</v>
      </c>
      <c r="G565" s="65" t="s">
        <v>13</v>
      </c>
      <c r="H565" s="15"/>
      <c r="I565" s="61"/>
      <c r="J565" s="16" t="s">
        <v>787</v>
      </c>
      <c r="L565" s="59" t="s">
        <v>792</v>
      </c>
      <c r="M565" s="11" t="s">
        <v>805</v>
      </c>
      <c r="N565" s="4" t="s">
        <v>806</v>
      </c>
      <c r="O565" s="4" t="s">
        <v>807</v>
      </c>
      <c r="P565" s="4" t="s">
        <v>808</v>
      </c>
      <c r="Q565" s="4" t="str">
        <f t="shared" si="15"/>
        <v>http://www.bureau.tohoku.ac.jp/audit/folder/【L84】.zip</v>
      </c>
    </row>
    <row r="566" spans="1:17" ht="45.75" customHeight="1" x14ac:dyDescent="0.15">
      <c r="A566" s="35" t="s">
        <v>708</v>
      </c>
      <c r="B566" s="36">
        <v>85</v>
      </c>
      <c r="C566" s="12" t="s">
        <v>709</v>
      </c>
      <c r="D566" s="79" t="str">
        <f t="shared" si="18"/>
        <v>年俸制度実施基準等の一部改正について</v>
      </c>
      <c r="E566" s="13" t="s">
        <v>774</v>
      </c>
      <c r="F566" s="14">
        <v>42440</v>
      </c>
      <c r="G566" s="65" t="s">
        <v>13</v>
      </c>
      <c r="H566" s="15"/>
      <c r="I566" s="61"/>
      <c r="J566" s="16" t="s">
        <v>145</v>
      </c>
      <c r="L566" s="59" t="s">
        <v>793</v>
      </c>
      <c r="M566" s="11" t="s">
        <v>805</v>
      </c>
      <c r="N566" s="4" t="s">
        <v>806</v>
      </c>
      <c r="O566" s="4" t="s">
        <v>807</v>
      </c>
      <c r="P566" s="4" t="s">
        <v>808</v>
      </c>
      <c r="Q566" s="4" t="str">
        <f t="shared" si="15"/>
        <v>http://www.bureau.tohoku.ac.jp/audit/folder/【L85】.zip</v>
      </c>
    </row>
    <row r="567" spans="1:17" ht="45.75" customHeight="1" x14ac:dyDescent="0.15">
      <c r="A567" s="35" t="s">
        <v>708</v>
      </c>
      <c r="B567" s="36">
        <v>86</v>
      </c>
      <c r="C567" s="12" t="s">
        <v>709</v>
      </c>
      <c r="D567" s="79" t="str">
        <f t="shared" si="18"/>
        <v>平成２８年４月１日以降の給与取扱いについて（通知）</v>
      </c>
      <c r="E567" s="13" t="s">
        <v>782</v>
      </c>
      <c r="F567" s="14">
        <v>42452</v>
      </c>
      <c r="G567" s="65" t="s">
        <v>13</v>
      </c>
      <c r="H567" s="15"/>
      <c r="I567" s="61"/>
      <c r="J567" s="16" t="s">
        <v>145</v>
      </c>
      <c r="L567" s="59" t="s">
        <v>794</v>
      </c>
      <c r="M567" s="11" t="s">
        <v>805</v>
      </c>
      <c r="N567" s="4" t="s">
        <v>806</v>
      </c>
      <c r="O567" s="4" t="s">
        <v>807</v>
      </c>
      <c r="P567" s="4" t="s">
        <v>808</v>
      </c>
      <c r="Q567" s="4" t="str">
        <f t="shared" si="15"/>
        <v>http://www.bureau.tohoku.ac.jp/audit/folder/【L86】.zip</v>
      </c>
    </row>
    <row r="568" spans="1:17" ht="45.75" customHeight="1" x14ac:dyDescent="0.15">
      <c r="A568" s="35" t="s">
        <v>708</v>
      </c>
      <c r="B568" s="36">
        <v>89</v>
      </c>
      <c r="C568" s="12" t="s">
        <v>709</v>
      </c>
      <c r="D568" s="79" t="str">
        <f t="shared" si="18"/>
        <v>「年俸制度に係る事務手続きについて」の一部改正について</v>
      </c>
      <c r="E568" s="13" t="s">
        <v>754</v>
      </c>
      <c r="F568" s="14">
        <v>42466</v>
      </c>
      <c r="G568" s="65" t="s">
        <v>13</v>
      </c>
      <c r="H568" s="15"/>
      <c r="I568" s="61"/>
      <c r="J568" s="16" t="s">
        <v>145</v>
      </c>
      <c r="L568" s="59" t="s">
        <v>795</v>
      </c>
      <c r="M568" s="11" t="s">
        <v>805</v>
      </c>
      <c r="N568" s="4" t="s">
        <v>806</v>
      </c>
      <c r="O568" s="4" t="s">
        <v>807</v>
      </c>
      <c r="P568" s="4" t="s">
        <v>808</v>
      </c>
      <c r="Q568" s="4" t="str">
        <f t="shared" si="15"/>
        <v>http://www.bureau.tohoku.ac.jp/audit/folder/【L89】.zip</v>
      </c>
    </row>
    <row r="569" spans="1:17" ht="45.75" customHeight="1" x14ac:dyDescent="0.15">
      <c r="A569" s="35" t="s">
        <v>708</v>
      </c>
      <c r="B569" s="36">
        <v>90</v>
      </c>
      <c r="C569" s="12" t="s">
        <v>709</v>
      </c>
      <c r="D569" s="79" t="str">
        <f t="shared" si="18"/>
        <v>【U-PDS】予算項の細分化について【５Ｍ】</v>
      </c>
      <c r="E569" s="13"/>
      <c r="F569" s="14">
        <v>42479</v>
      </c>
      <c r="G569" s="65" t="s">
        <v>13</v>
      </c>
      <c r="H569" s="15"/>
      <c r="I569" s="75"/>
      <c r="J569" s="16" t="s">
        <v>255</v>
      </c>
      <c r="L569" s="59" t="s">
        <v>796</v>
      </c>
      <c r="M569" s="11" t="s">
        <v>805</v>
      </c>
      <c r="N569" s="4" t="s">
        <v>806</v>
      </c>
      <c r="O569" s="4" t="s">
        <v>807</v>
      </c>
      <c r="P569" s="4" t="s">
        <v>808</v>
      </c>
      <c r="Q569" s="4" t="str">
        <f t="shared" si="15"/>
        <v>http://www.bureau.tohoku.ac.jp/audit/folder/【L90】.zip</v>
      </c>
    </row>
    <row r="570" spans="1:17" ht="45.75" customHeight="1" x14ac:dyDescent="0.15">
      <c r="A570" s="35" t="s">
        <v>708</v>
      </c>
      <c r="B570" s="36">
        <v>91</v>
      </c>
      <c r="C570" s="12" t="s">
        <v>57</v>
      </c>
      <c r="D570" s="79" t="str">
        <f t="shared" si="18"/>
        <v>給与関係事務の変更について</v>
      </c>
      <c r="E570" s="13"/>
      <c r="F570" s="14">
        <v>42563</v>
      </c>
      <c r="G570" s="65" t="s">
        <v>13</v>
      </c>
      <c r="H570" s="15"/>
      <c r="I570" s="61" t="s">
        <v>798</v>
      </c>
      <c r="J570" s="16" t="s">
        <v>56</v>
      </c>
      <c r="L570" s="59" t="s">
        <v>797</v>
      </c>
      <c r="M570" s="11" t="s">
        <v>805</v>
      </c>
      <c r="N570" s="4" t="s">
        <v>806</v>
      </c>
      <c r="O570" s="4" t="s">
        <v>807</v>
      </c>
      <c r="P570" s="4" t="s">
        <v>808</v>
      </c>
      <c r="Q570" s="4" t="str">
        <f t="shared" si="15"/>
        <v>http://www.bureau.tohoku.ac.jp/audit/folder/【L91】.zip</v>
      </c>
    </row>
    <row r="571" spans="1:17" ht="45.75" customHeight="1" x14ac:dyDescent="0.15">
      <c r="A571" s="35" t="s">
        <v>708</v>
      </c>
      <c r="B571" s="36">
        <v>92</v>
      </c>
      <c r="C571" s="12" t="s">
        <v>709</v>
      </c>
      <c r="D571" s="79" t="str">
        <f t="shared" si="18"/>
        <v>（通知）雇用と謝金の区分整理に伴う今後の事務手続きについて</v>
      </c>
      <c r="E571" s="13" t="s">
        <v>775</v>
      </c>
      <c r="F571" s="14">
        <v>42579</v>
      </c>
      <c r="G571" s="65" t="s">
        <v>13</v>
      </c>
      <c r="H571" s="15"/>
      <c r="I571" s="61" t="s">
        <v>800</v>
      </c>
      <c r="J571" s="16" t="s">
        <v>787</v>
      </c>
      <c r="L571" s="59" t="s">
        <v>799</v>
      </c>
      <c r="M571" s="11" t="s">
        <v>805</v>
      </c>
      <c r="N571" s="4" t="s">
        <v>806</v>
      </c>
      <c r="O571" s="4" t="s">
        <v>807</v>
      </c>
      <c r="P571" s="4" t="s">
        <v>808</v>
      </c>
      <c r="Q571" s="4" t="str">
        <f t="shared" si="15"/>
        <v>http://www.bureau.tohoku.ac.jp/audit/folder/【L92】.zip</v>
      </c>
    </row>
    <row r="572" spans="1:17" ht="45.75" customHeight="1" x14ac:dyDescent="0.15">
      <c r="A572" s="35" t="s">
        <v>708</v>
      </c>
      <c r="B572" s="36">
        <v>93</v>
      </c>
      <c r="C572" s="12" t="s">
        <v>709</v>
      </c>
      <c r="D572" s="79" t="str">
        <f t="shared" si="18"/>
        <v>（通知）准職員・時間雇用職員・短期雇用職員採用時における必要書類の見直しについて</v>
      </c>
      <c r="E572" s="13" t="s">
        <v>802</v>
      </c>
      <c r="F572" s="14">
        <v>42579</v>
      </c>
      <c r="G572" s="65" t="s">
        <v>803</v>
      </c>
      <c r="H572" s="15" t="s">
        <v>9</v>
      </c>
      <c r="I572" s="61" t="s">
        <v>800</v>
      </c>
      <c r="J572" s="16" t="s">
        <v>787</v>
      </c>
      <c r="L572" s="59" t="s">
        <v>801</v>
      </c>
      <c r="M572" s="11" t="s">
        <v>805</v>
      </c>
      <c r="N572" s="4" t="s">
        <v>806</v>
      </c>
      <c r="O572" s="4" t="s">
        <v>807</v>
      </c>
      <c r="P572" s="4" t="s">
        <v>808</v>
      </c>
      <c r="Q572" s="4" t="str">
        <f t="shared" si="15"/>
        <v>http://www.bureau.tohoku.ac.jp/audit/folder/【L93】.zip</v>
      </c>
    </row>
    <row r="573" spans="1:17" ht="45.75" customHeight="1" x14ac:dyDescent="0.15">
      <c r="A573" s="35" t="s">
        <v>708</v>
      </c>
      <c r="B573" s="36">
        <v>95</v>
      </c>
      <c r="C573" s="12" t="s">
        <v>709</v>
      </c>
      <c r="D573" s="79" t="str">
        <f t="shared" si="18"/>
        <v>（共済）共済組合年金資格情報届出マニュアルの送付について</v>
      </c>
      <c r="E573" s="13"/>
      <c r="F573" s="14">
        <v>42643</v>
      </c>
      <c r="G573" s="65" t="s">
        <v>13</v>
      </c>
      <c r="H573" s="15"/>
      <c r="I573" s="61"/>
      <c r="J573" s="16" t="s">
        <v>145</v>
      </c>
      <c r="L573" s="59" t="s">
        <v>804</v>
      </c>
      <c r="M573" s="11" t="s">
        <v>805</v>
      </c>
      <c r="N573" s="4" t="s">
        <v>806</v>
      </c>
      <c r="O573" s="4" t="s">
        <v>807</v>
      </c>
      <c r="P573" s="4" t="s">
        <v>808</v>
      </c>
      <c r="Q573" s="4" t="str">
        <f t="shared" si="15"/>
        <v>http://www.bureau.tohoku.ac.jp/audit/folder/【L95】.zip</v>
      </c>
    </row>
    <row r="574" spans="1:17" ht="45.75" customHeight="1" x14ac:dyDescent="0.15">
      <c r="A574" s="35" t="s">
        <v>708</v>
      </c>
      <c r="B574" s="36">
        <v>96</v>
      </c>
      <c r="C574" s="12" t="s">
        <v>57</v>
      </c>
      <c r="D574" s="79" t="str">
        <f t="shared" si="18"/>
        <v>給与関係事務の変更について</v>
      </c>
      <c r="E574" s="13" t="s">
        <v>12</v>
      </c>
      <c r="F574" s="14">
        <v>42661</v>
      </c>
      <c r="G574" s="65" t="s">
        <v>13</v>
      </c>
      <c r="H574" s="15"/>
      <c r="I574" s="61"/>
      <c r="J574" s="16" t="s">
        <v>145</v>
      </c>
      <c r="L574" s="59" t="s">
        <v>723</v>
      </c>
      <c r="M574" s="11" t="s">
        <v>805</v>
      </c>
      <c r="N574" s="4" t="s">
        <v>806</v>
      </c>
      <c r="O574" s="4" t="s">
        <v>807</v>
      </c>
      <c r="P574" s="4" t="s">
        <v>808</v>
      </c>
      <c r="Q574" s="4" t="str">
        <f t="shared" si="15"/>
        <v>http://www.bureau.tohoku.ac.jp/audit/folder/【L96】.zip</v>
      </c>
    </row>
    <row r="575" spans="1:17" ht="45.75" customHeight="1" x14ac:dyDescent="0.15">
      <c r="A575" s="35" t="s">
        <v>708</v>
      </c>
      <c r="B575" s="36">
        <v>97</v>
      </c>
      <c r="C575" s="12" t="s">
        <v>57</v>
      </c>
      <c r="D575" s="79" t="str">
        <f t="shared" si="18"/>
        <v>個人型確定拠出年金の制度改正に伴う共済組合員の加入について（通知）</v>
      </c>
      <c r="E575" s="13"/>
      <c r="F575" s="14">
        <v>42676</v>
      </c>
      <c r="G575" s="65" t="s">
        <v>13</v>
      </c>
      <c r="H575" s="15"/>
      <c r="I575" s="61" t="s">
        <v>888</v>
      </c>
      <c r="J575" s="16" t="s">
        <v>145</v>
      </c>
      <c r="L575" s="59" t="s">
        <v>949</v>
      </c>
      <c r="M575" s="11" t="s">
        <v>805</v>
      </c>
      <c r="N575" s="4" t="s">
        <v>806</v>
      </c>
      <c r="O575" s="4" t="s">
        <v>807</v>
      </c>
      <c r="P575" s="4" t="s">
        <v>808</v>
      </c>
      <c r="Q575" s="4" t="str">
        <f t="shared" si="15"/>
        <v>http://www.bureau.tohoku.ac.jp/audit/folder/【L97】.zip</v>
      </c>
    </row>
    <row r="576" spans="1:17" ht="45.75" customHeight="1" x14ac:dyDescent="0.15">
      <c r="A576" s="35" t="s">
        <v>708</v>
      </c>
      <c r="B576" s="36">
        <v>98</v>
      </c>
      <c r="C576" s="12" t="s">
        <v>57</v>
      </c>
      <c r="D576" s="79" t="str">
        <f t="shared" si="18"/>
        <v>個人型確定拠出年金（iDeCo）の取り扱い業務開始について（通知）</v>
      </c>
      <c r="E576" s="13"/>
      <c r="F576" s="14">
        <v>42695</v>
      </c>
      <c r="G576" s="65" t="s">
        <v>13</v>
      </c>
      <c r="H576" s="15"/>
      <c r="I576" s="61" t="s">
        <v>888</v>
      </c>
      <c r="J576" s="16" t="s">
        <v>145</v>
      </c>
      <c r="L576" s="59" t="s">
        <v>999</v>
      </c>
      <c r="M576" s="11" t="s">
        <v>805</v>
      </c>
      <c r="N576" s="4" t="s">
        <v>806</v>
      </c>
      <c r="O576" s="4" t="s">
        <v>807</v>
      </c>
      <c r="P576" s="4" t="s">
        <v>808</v>
      </c>
      <c r="Q576" s="4" t="str">
        <f t="shared" si="15"/>
        <v>http://www.bureau.tohoku.ac.jp/audit/folder/【L98】.zip</v>
      </c>
    </row>
    <row r="577" spans="1:17" ht="45.75" customHeight="1" x14ac:dyDescent="0.15">
      <c r="A577" s="35" t="s">
        <v>708</v>
      </c>
      <c r="B577" s="36">
        <v>99</v>
      </c>
      <c r="C577" s="12" t="s">
        <v>709</v>
      </c>
      <c r="D577" s="79" t="str">
        <f t="shared" si="18"/>
        <v>「年俸制度に係る事務手続きについて」の一部改正について（通知）</v>
      </c>
      <c r="E577" s="13" t="s">
        <v>754</v>
      </c>
      <c r="F577" s="14">
        <v>42776</v>
      </c>
      <c r="G577" s="65" t="s">
        <v>13</v>
      </c>
      <c r="H577" s="15"/>
      <c r="I577" s="61"/>
      <c r="J577" s="16" t="s">
        <v>208</v>
      </c>
      <c r="L577" s="59" t="s">
        <v>950</v>
      </c>
      <c r="M577" s="11" t="s">
        <v>805</v>
      </c>
      <c r="N577" s="4" t="s">
        <v>806</v>
      </c>
      <c r="O577" s="4" t="s">
        <v>807</v>
      </c>
      <c r="P577" s="4" t="s">
        <v>808</v>
      </c>
      <c r="Q577" s="4" t="str">
        <f t="shared" si="15"/>
        <v>http://www.bureau.tohoku.ac.jp/audit/folder/【L99】.zip</v>
      </c>
    </row>
    <row r="578" spans="1:17" ht="45.75" customHeight="1" x14ac:dyDescent="0.15">
      <c r="A578" s="35" t="s">
        <v>708</v>
      </c>
      <c r="B578" s="36">
        <v>100</v>
      </c>
      <c r="C578" s="12" t="s">
        <v>709</v>
      </c>
      <c r="D578" s="79" t="str">
        <f t="shared" si="18"/>
        <v>准職員・時間雇用職員の労働条件通知書の交付について</v>
      </c>
      <c r="E578" s="13" t="s">
        <v>802</v>
      </c>
      <c r="F578" s="14">
        <v>42797</v>
      </c>
      <c r="G578" s="65" t="s">
        <v>13</v>
      </c>
      <c r="H578" s="15"/>
      <c r="I578" s="61"/>
      <c r="J578" s="16"/>
      <c r="L578" s="59" t="s">
        <v>951</v>
      </c>
      <c r="M578" s="11" t="s">
        <v>805</v>
      </c>
      <c r="N578" s="4" t="s">
        <v>806</v>
      </c>
      <c r="O578" s="4" t="s">
        <v>807</v>
      </c>
      <c r="P578" s="4" t="s">
        <v>808</v>
      </c>
      <c r="Q578" s="4" t="str">
        <f t="shared" si="15"/>
        <v>http://www.bureau.tohoku.ac.jp/audit/folder/【L100】.zip</v>
      </c>
    </row>
    <row r="579" spans="1:17" ht="45.75" customHeight="1" x14ac:dyDescent="0.15">
      <c r="A579" s="35" t="s">
        <v>708</v>
      </c>
      <c r="B579" s="36">
        <v>101</v>
      </c>
      <c r="C579" s="12" t="s">
        <v>57</v>
      </c>
      <c r="D579" s="79" t="str">
        <f t="shared" si="18"/>
        <v>平成29年11月1日以降（4級については平成29年10月1日以降）に採用する教育職本給表（一）の適用を受ける職員の初任給決定号俸早見表について</v>
      </c>
      <c r="E579" s="13"/>
      <c r="F579" s="14">
        <v>43025</v>
      </c>
      <c r="G579" s="65" t="s">
        <v>34</v>
      </c>
      <c r="H579" s="15"/>
      <c r="I579" s="61" t="s">
        <v>889</v>
      </c>
      <c r="J579" s="16" t="s">
        <v>145</v>
      </c>
      <c r="L579" s="59" t="s">
        <v>952</v>
      </c>
      <c r="M579" s="11" t="s">
        <v>805</v>
      </c>
      <c r="N579" s="4" t="s">
        <v>806</v>
      </c>
      <c r="O579" s="4" t="s">
        <v>807</v>
      </c>
      <c r="P579" s="4" t="s">
        <v>808</v>
      </c>
      <c r="Q579" s="4" t="str">
        <f t="shared" si="15"/>
        <v>http://www.bureau.tohoku.ac.jp/audit/folder/【L101】.zip</v>
      </c>
    </row>
    <row r="580" spans="1:17" ht="45.75" customHeight="1" x14ac:dyDescent="0.15">
      <c r="A580" s="35" t="s">
        <v>708</v>
      </c>
      <c r="B580" s="36">
        <v>102</v>
      </c>
      <c r="C580" s="12" t="s">
        <v>57</v>
      </c>
      <c r="D580" s="79" t="str">
        <f t="shared" si="18"/>
        <v>初任給算定調書及び年俸試算表の送付について</v>
      </c>
      <c r="E580" s="13"/>
      <c r="F580" s="14">
        <v>43080</v>
      </c>
      <c r="G580" s="65" t="s">
        <v>34</v>
      </c>
      <c r="H580" s="15"/>
      <c r="I580" s="61" t="s">
        <v>890</v>
      </c>
      <c r="J580" s="16" t="s">
        <v>255</v>
      </c>
      <c r="L580" s="59" t="s">
        <v>953</v>
      </c>
      <c r="M580" s="11" t="s">
        <v>805</v>
      </c>
      <c r="N580" s="4" t="s">
        <v>806</v>
      </c>
      <c r="O580" s="4" t="s">
        <v>807</v>
      </c>
      <c r="P580" s="4" t="s">
        <v>808</v>
      </c>
      <c r="Q580" s="4" t="str">
        <f t="shared" si="15"/>
        <v>http://www.bureau.tohoku.ac.jp/audit/folder/【L102】.zip</v>
      </c>
    </row>
    <row r="581" spans="1:17" ht="45.75" customHeight="1" x14ac:dyDescent="0.15">
      <c r="A581" s="35" t="s">
        <v>708</v>
      </c>
      <c r="B581" s="36">
        <v>103</v>
      </c>
      <c r="C581" s="12" t="s">
        <v>57</v>
      </c>
      <c r="D581" s="79" t="str">
        <f t="shared" si="18"/>
        <v>所属部局と勤務部局が異なる教員の勤務時間管理システム上の出勤簿の管理等について</v>
      </c>
      <c r="E581" s="13"/>
      <c r="F581" s="14">
        <v>43094</v>
      </c>
      <c r="G581" s="65" t="s">
        <v>34</v>
      </c>
      <c r="H581" s="15"/>
      <c r="I581" s="61"/>
      <c r="J581" s="16" t="s">
        <v>255</v>
      </c>
      <c r="L581" s="59" t="s">
        <v>954</v>
      </c>
      <c r="M581" s="11" t="s">
        <v>805</v>
      </c>
      <c r="N581" s="4" t="s">
        <v>806</v>
      </c>
      <c r="O581" s="4" t="s">
        <v>807</v>
      </c>
      <c r="P581" s="4" t="s">
        <v>808</v>
      </c>
      <c r="Q581" s="4" t="str">
        <f t="shared" si="15"/>
        <v>http://www.bureau.tohoku.ac.jp/audit/folder/【L103】.zip</v>
      </c>
    </row>
    <row r="582" spans="1:17" ht="45.75" customHeight="1" x14ac:dyDescent="0.15">
      <c r="A582" s="35" t="s">
        <v>708</v>
      </c>
      <c r="B582" s="36">
        <v>104</v>
      </c>
      <c r="C582" s="12" t="s">
        <v>57</v>
      </c>
      <c r="D582" s="79" t="str">
        <f t="shared" si="18"/>
        <v>産学共創プラットフォーム共同研究推進プログラムにより雇用するRAの時間給決定について（通知）</v>
      </c>
      <c r="E582" s="13" t="s">
        <v>802</v>
      </c>
      <c r="F582" s="14">
        <v>43096</v>
      </c>
      <c r="G582" s="65" t="s">
        <v>13</v>
      </c>
      <c r="H582" s="15"/>
      <c r="I582" s="61"/>
      <c r="J582" s="16"/>
      <c r="L582" s="59" t="s">
        <v>955</v>
      </c>
      <c r="M582" s="11" t="s">
        <v>805</v>
      </c>
      <c r="N582" s="4" t="s">
        <v>806</v>
      </c>
      <c r="O582" s="4" t="s">
        <v>807</v>
      </c>
      <c r="P582" s="4" t="s">
        <v>808</v>
      </c>
      <c r="Q582" s="4" t="str">
        <f t="shared" si="15"/>
        <v>http://www.bureau.tohoku.ac.jp/audit/folder/【L104】.zip</v>
      </c>
    </row>
    <row r="583" spans="1:17" ht="45.75" customHeight="1" x14ac:dyDescent="0.15">
      <c r="A583" s="35" t="s">
        <v>708</v>
      </c>
      <c r="B583" s="36">
        <v>105</v>
      </c>
      <c r="C583" s="12" t="s">
        <v>57</v>
      </c>
      <c r="D583" s="79" t="str">
        <f t="shared" si="18"/>
        <v>准職員・時間雇用職員の職員名称の整理に係る事務手続きについて（事務連絡）</v>
      </c>
      <c r="E583" s="13" t="s">
        <v>802</v>
      </c>
      <c r="F583" s="14">
        <v>43154</v>
      </c>
      <c r="G583" s="65" t="s">
        <v>13</v>
      </c>
      <c r="H583" s="15"/>
      <c r="I583" s="61"/>
      <c r="J583" s="16"/>
      <c r="L583" s="59" t="s">
        <v>956</v>
      </c>
      <c r="M583" s="11" t="s">
        <v>805</v>
      </c>
      <c r="N583" s="4" t="s">
        <v>806</v>
      </c>
      <c r="O583" s="4" t="s">
        <v>807</v>
      </c>
      <c r="P583" s="4" t="s">
        <v>808</v>
      </c>
      <c r="Q583" s="4" t="str">
        <f t="shared" si="15"/>
        <v>http://www.bureau.tohoku.ac.jp/audit/folder/【L105】.zip</v>
      </c>
    </row>
    <row r="584" spans="1:17" ht="45.75" customHeight="1" x14ac:dyDescent="0.15">
      <c r="A584" s="35" t="s">
        <v>708</v>
      </c>
      <c r="B584" s="36">
        <v>106</v>
      </c>
      <c r="C584" s="12" t="s">
        <v>57</v>
      </c>
      <c r="D584" s="79" t="str">
        <f t="shared" si="18"/>
        <v>准職員・時間雇用職員の職の取扱いについて（通知）</v>
      </c>
      <c r="E584" s="13" t="s">
        <v>802</v>
      </c>
      <c r="F584" s="14">
        <v>43216</v>
      </c>
      <c r="G584" s="65" t="s">
        <v>13</v>
      </c>
      <c r="H584" s="15"/>
      <c r="I584" s="61"/>
      <c r="J584" s="16"/>
      <c r="L584" s="59" t="s">
        <v>957</v>
      </c>
      <c r="M584" s="11" t="s">
        <v>805</v>
      </c>
      <c r="N584" s="4" t="s">
        <v>806</v>
      </c>
      <c r="O584" s="4" t="s">
        <v>807</v>
      </c>
      <c r="P584" s="4" t="s">
        <v>808</v>
      </c>
      <c r="Q584" s="4" t="str">
        <f t="shared" si="15"/>
        <v>http://www.bureau.tohoku.ac.jp/audit/folder/【L106】.zip</v>
      </c>
    </row>
    <row r="585" spans="1:17" ht="45.75" customHeight="1" x14ac:dyDescent="0.15">
      <c r="A585" s="35" t="s">
        <v>708</v>
      </c>
      <c r="B585" s="36">
        <v>107</v>
      </c>
      <c r="C585" s="12" t="s">
        <v>57</v>
      </c>
      <c r="D585" s="79" t="str">
        <f t="shared" si="18"/>
        <v>最低賃金改正について（効力発生日H30.10.1）</v>
      </c>
      <c r="E585" s="13"/>
      <c r="F585" s="14">
        <v>43356</v>
      </c>
      <c r="G585" s="65" t="s">
        <v>13</v>
      </c>
      <c r="H585" s="15"/>
      <c r="I585" s="61"/>
      <c r="J585" s="16"/>
      <c r="L585" s="59" t="s">
        <v>958</v>
      </c>
      <c r="M585" s="11" t="s">
        <v>805</v>
      </c>
      <c r="N585" s="4" t="s">
        <v>806</v>
      </c>
      <c r="O585" s="4" t="s">
        <v>807</v>
      </c>
      <c r="P585" s="4" t="s">
        <v>808</v>
      </c>
      <c r="Q585" s="4" t="str">
        <f t="shared" si="15"/>
        <v>http://www.bureau.tohoku.ac.jp/audit/folder/【L107】.zip</v>
      </c>
    </row>
    <row r="586" spans="1:17" ht="45.75" customHeight="1" x14ac:dyDescent="0.15">
      <c r="A586" s="35" t="s">
        <v>708</v>
      </c>
      <c r="B586" s="36">
        <v>108</v>
      </c>
      <c r="C586" s="12" t="s">
        <v>709</v>
      </c>
      <c r="D586" s="79" t="str">
        <f t="shared" si="18"/>
        <v>教員用初任給算定調書（平成30年4月1日以降）について</v>
      </c>
      <c r="E586" s="13"/>
      <c r="F586" s="14">
        <v>43140</v>
      </c>
      <c r="G586" s="65" t="s">
        <v>13</v>
      </c>
      <c r="H586" s="15"/>
      <c r="I586" s="61"/>
      <c r="J586" s="16" t="s">
        <v>208</v>
      </c>
      <c r="L586" s="59" t="s">
        <v>1000</v>
      </c>
      <c r="M586" s="11" t="s">
        <v>805</v>
      </c>
      <c r="N586" s="4" t="s">
        <v>806</v>
      </c>
      <c r="O586" s="4" t="s">
        <v>807</v>
      </c>
      <c r="P586" s="4" t="s">
        <v>808</v>
      </c>
      <c r="Q586" s="4" t="str">
        <f t="shared" si="15"/>
        <v>http://www.bureau.tohoku.ac.jp/audit/folder/【L108】.zip</v>
      </c>
    </row>
    <row r="587" spans="1:17" ht="45.75" customHeight="1" x14ac:dyDescent="0.15">
      <c r="A587" s="35" t="s">
        <v>708</v>
      </c>
      <c r="B587" s="36">
        <v>109</v>
      </c>
      <c r="C587" s="12" t="s">
        <v>709</v>
      </c>
      <c r="D587" s="79" t="str">
        <f t="shared" si="18"/>
        <v>「教育職本給表（一）の適用を受ける職員の初任給決定について（通知）」の一部改正について（通知）</v>
      </c>
      <c r="E587" s="13" t="s">
        <v>847</v>
      </c>
      <c r="F587" s="14">
        <v>43241</v>
      </c>
      <c r="G587" s="65" t="s">
        <v>13</v>
      </c>
      <c r="H587" s="15"/>
      <c r="I587" s="61"/>
      <c r="J587" s="16" t="s">
        <v>208</v>
      </c>
      <c r="L587" s="59" t="s">
        <v>1001</v>
      </c>
      <c r="M587" s="11" t="s">
        <v>805</v>
      </c>
      <c r="N587" s="4" t="s">
        <v>806</v>
      </c>
      <c r="O587" s="4" t="s">
        <v>807</v>
      </c>
      <c r="P587" s="4" t="s">
        <v>808</v>
      </c>
      <c r="Q587" s="4" t="str">
        <f t="shared" si="15"/>
        <v>http://www.bureau.tohoku.ac.jp/audit/folder/【L109】.zip</v>
      </c>
    </row>
    <row r="588" spans="1:17" ht="45.75" customHeight="1" x14ac:dyDescent="0.15">
      <c r="A588" s="35" t="s">
        <v>708</v>
      </c>
      <c r="B588" s="36">
        <v>110</v>
      </c>
      <c r="C588" s="12" t="s">
        <v>709</v>
      </c>
      <c r="D588" s="79" t="str">
        <f t="shared" ref="D588:D633" si="19">HYPERLINK(Q588,L588)</f>
        <v>平成30年11月1日以降（4級については平成30年10月1日以降）に採用する教育職本給表（一）の適用を受ける職員の初任給決定号俸早見表について</v>
      </c>
      <c r="E588" s="13"/>
      <c r="F588" s="14">
        <v>43371</v>
      </c>
      <c r="G588" s="65" t="s">
        <v>13</v>
      </c>
      <c r="H588" s="15"/>
      <c r="I588" s="61"/>
      <c r="J588" s="16" t="s">
        <v>208</v>
      </c>
      <c r="L588" s="59" t="s">
        <v>959</v>
      </c>
      <c r="M588" s="11" t="s">
        <v>805</v>
      </c>
      <c r="N588" s="4" t="s">
        <v>806</v>
      </c>
      <c r="O588" s="4" t="s">
        <v>807</v>
      </c>
      <c r="P588" s="4" t="s">
        <v>808</v>
      </c>
      <c r="Q588" s="4" t="str">
        <f t="shared" si="15"/>
        <v>http://www.bureau.tohoku.ac.jp/audit/folder/【L110】.zip</v>
      </c>
    </row>
    <row r="589" spans="1:17" ht="45.75" customHeight="1" x14ac:dyDescent="0.15">
      <c r="A589" s="35" t="s">
        <v>708</v>
      </c>
      <c r="B589" s="36">
        <v>111</v>
      </c>
      <c r="C589" s="12" t="s">
        <v>721</v>
      </c>
      <c r="D589" s="79" t="str">
        <f t="shared" si="19"/>
        <v>平成２８年人事院勧告に伴う本学役職員の給与の取扱方針に基づく一時金支給等について（事務連絡）</v>
      </c>
      <c r="E589" s="13"/>
      <c r="F589" s="14">
        <v>42723</v>
      </c>
      <c r="G589" s="65" t="s">
        <v>13</v>
      </c>
      <c r="H589" s="15"/>
      <c r="I589" s="61"/>
      <c r="J589" s="16" t="s">
        <v>891</v>
      </c>
      <c r="L589" s="59" t="s">
        <v>1002</v>
      </c>
      <c r="M589" s="11" t="s">
        <v>805</v>
      </c>
      <c r="N589" s="4" t="s">
        <v>806</v>
      </c>
      <c r="O589" s="4" t="s">
        <v>807</v>
      </c>
      <c r="P589" s="4" t="s">
        <v>808</v>
      </c>
      <c r="Q589" s="4" t="str">
        <f t="shared" si="15"/>
        <v>http://www.bureau.tohoku.ac.jp/audit/folder/【L111】.zip</v>
      </c>
    </row>
    <row r="590" spans="1:17" ht="45.75" customHeight="1" x14ac:dyDescent="0.15">
      <c r="A590" s="35" t="s">
        <v>708</v>
      </c>
      <c r="B590" s="36">
        <v>112</v>
      </c>
      <c r="C590" s="12" t="s">
        <v>721</v>
      </c>
      <c r="D590" s="79" t="str">
        <f t="shared" si="19"/>
        <v>「平成２８年度における一時金支給基準」の制定について</v>
      </c>
      <c r="E590" s="13" t="s">
        <v>848</v>
      </c>
      <c r="F590" s="14">
        <v>42731</v>
      </c>
      <c r="G590" s="65" t="s">
        <v>13</v>
      </c>
      <c r="H590" s="15"/>
      <c r="I590" s="61"/>
      <c r="J590" s="16" t="s">
        <v>891</v>
      </c>
      <c r="L590" s="59" t="s">
        <v>1003</v>
      </c>
      <c r="M590" s="11" t="s">
        <v>805</v>
      </c>
      <c r="N590" s="4" t="s">
        <v>806</v>
      </c>
      <c r="O590" s="4" t="s">
        <v>807</v>
      </c>
      <c r="P590" s="4" t="s">
        <v>808</v>
      </c>
      <c r="Q590" s="4" t="str">
        <f t="shared" si="15"/>
        <v>http://www.bureau.tohoku.ac.jp/audit/folder/【L112】.zip</v>
      </c>
    </row>
    <row r="591" spans="1:17" ht="45.75" customHeight="1" x14ac:dyDescent="0.15">
      <c r="A591" s="35" t="s">
        <v>708</v>
      </c>
      <c r="B591" s="36">
        <v>113</v>
      </c>
      <c r="C591" s="12" t="s">
        <v>721</v>
      </c>
      <c r="D591" s="79" t="str">
        <f t="shared" si="19"/>
        <v>平成２８年度における一時金支給の取扱いについて（通知）</v>
      </c>
      <c r="E591" s="13" t="s">
        <v>848</v>
      </c>
      <c r="F591" s="14">
        <v>42731</v>
      </c>
      <c r="G591" s="65" t="s">
        <v>13</v>
      </c>
      <c r="H591" s="15"/>
      <c r="I591" s="61"/>
      <c r="J591" s="16" t="s">
        <v>891</v>
      </c>
      <c r="L591" s="59" t="s">
        <v>1004</v>
      </c>
      <c r="M591" s="11" t="s">
        <v>805</v>
      </c>
      <c r="N591" s="4" t="s">
        <v>806</v>
      </c>
      <c r="O591" s="4" t="s">
        <v>807</v>
      </c>
      <c r="P591" s="4" t="s">
        <v>808</v>
      </c>
      <c r="Q591" s="4" t="str">
        <f t="shared" si="15"/>
        <v>http://www.bureau.tohoku.ac.jp/audit/folder/【L113】.zip</v>
      </c>
    </row>
    <row r="592" spans="1:17" s="25" customFormat="1" ht="45.75" customHeight="1" x14ac:dyDescent="0.15">
      <c r="A592" s="35" t="s">
        <v>708</v>
      </c>
      <c r="B592" s="36">
        <v>114</v>
      </c>
      <c r="C592" s="20" t="s">
        <v>721</v>
      </c>
      <c r="D592" s="79" t="str">
        <f t="shared" si="19"/>
        <v>平成２９年人事院勧告に伴う本学役職員の給与の取扱方針に基づく一時金支給等について（事務連絡）</v>
      </c>
      <c r="E592" s="21"/>
      <c r="F592" s="22">
        <v>43089</v>
      </c>
      <c r="G592" s="62" t="s">
        <v>13</v>
      </c>
      <c r="H592" s="23"/>
      <c r="I592" s="73"/>
      <c r="J592" s="24" t="s">
        <v>891</v>
      </c>
      <c r="L592" s="57" t="s">
        <v>1005</v>
      </c>
      <c r="M592" s="11" t="s">
        <v>805</v>
      </c>
      <c r="N592" s="4" t="s">
        <v>806</v>
      </c>
      <c r="O592" s="4" t="s">
        <v>807</v>
      </c>
      <c r="P592" s="4" t="s">
        <v>808</v>
      </c>
      <c r="Q592" s="4" t="str">
        <f t="shared" si="15"/>
        <v>http://www.bureau.tohoku.ac.jp/audit/folder/【L114】.zip</v>
      </c>
    </row>
    <row r="593" spans="1:17" s="25" customFormat="1" ht="45.75" customHeight="1" x14ac:dyDescent="0.15">
      <c r="A593" s="35" t="s">
        <v>708</v>
      </c>
      <c r="B593" s="36">
        <v>115</v>
      </c>
      <c r="C593" s="20" t="s">
        <v>721</v>
      </c>
      <c r="D593" s="79" t="str">
        <f t="shared" si="19"/>
        <v>「平成２９年度における一時金支給基準」の制定について</v>
      </c>
      <c r="E593" s="21" t="s">
        <v>848</v>
      </c>
      <c r="F593" s="22">
        <v>43096</v>
      </c>
      <c r="G593" s="62" t="s">
        <v>13</v>
      </c>
      <c r="H593" s="23"/>
      <c r="I593" s="73"/>
      <c r="J593" s="24" t="s">
        <v>891</v>
      </c>
      <c r="L593" s="57" t="s">
        <v>1006</v>
      </c>
      <c r="M593" s="11" t="s">
        <v>805</v>
      </c>
      <c r="N593" s="4" t="s">
        <v>806</v>
      </c>
      <c r="O593" s="4" t="s">
        <v>807</v>
      </c>
      <c r="P593" s="4" t="s">
        <v>808</v>
      </c>
      <c r="Q593" s="4" t="str">
        <f t="shared" si="15"/>
        <v>http://www.bureau.tohoku.ac.jp/audit/folder/【L115】.zip</v>
      </c>
    </row>
    <row r="594" spans="1:17" s="25" customFormat="1" ht="45.75" customHeight="1" x14ac:dyDescent="0.15">
      <c r="A594" s="35" t="s">
        <v>708</v>
      </c>
      <c r="B594" s="36">
        <v>116</v>
      </c>
      <c r="C594" s="20" t="s">
        <v>721</v>
      </c>
      <c r="D594" s="79" t="str">
        <f t="shared" si="19"/>
        <v>平成２９年度における一時金支給の取扱いについて（通知）</v>
      </c>
      <c r="E594" s="21" t="s">
        <v>848</v>
      </c>
      <c r="F594" s="22">
        <v>43096</v>
      </c>
      <c r="G594" s="62" t="s">
        <v>13</v>
      </c>
      <c r="H594" s="23"/>
      <c r="I594" s="73"/>
      <c r="J594" s="24" t="s">
        <v>891</v>
      </c>
      <c r="L594" s="57" t="s">
        <v>1007</v>
      </c>
      <c r="M594" s="11" t="s">
        <v>805</v>
      </c>
      <c r="N594" s="4" t="s">
        <v>806</v>
      </c>
      <c r="O594" s="4" t="s">
        <v>807</v>
      </c>
      <c r="P594" s="4" t="s">
        <v>808</v>
      </c>
      <c r="Q594" s="4" t="str">
        <f t="shared" si="15"/>
        <v>http://www.bureau.tohoku.ac.jp/audit/folder/【L116】.zip</v>
      </c>
    </row>
    <row r="595" spans="1:17" s="25" customFormat="1" ht="45.75" customHeight="1" x14ac:dyDescent="0.15">
      <c r="A595" s="35" t="s">
        <v>708</v>
      </c>
      <c r="B595" s="36">
        <v>117</v>
      </c>
      <c r="C595" s="20" t="s">
        <v>721</v>
      </c>
      <c r="D595" s="79" t="str">
        <f t="shared" si="19"/>
        <v xml:space="preserve">平成２９年１月１日以降の給与取扱いについて（通知） </v>
      </c>
      <c r="E595" s="21" t="s">
        <v>848</v>
      </c>
      <c r="F595" s="22">
        <v>42731</v>
      </c>
      <c r="G595" s="62" t="s">
        <v>13</v>
      </c>
      <c r="H595" s="23"/>
      <c r="I595" s="73"/>
      <c r="J595" s="24" t="s">
        <v>208</v>
      </c>
      <c r="L595" s="57" t="s">
        <v>960</v>
      </c>
      <c r="M595" s="11" t="s">
        <v>805</v>
      </c>
      <c r="N595" s="4" t="s">
        <v>806</v>
      </c>
      <c r="O595" s="4" t="s">
        <v>807</v>
      </c>
      <c r="P595" s="4" t="s">
        <v>808</v>
      </c>
      <c r="Q595" s="4" t="str">
        <f t="shared" si="15"/>
        <v>http://www.bureau.tohoku.ac.jp/audit/folder/【L117】.zip</v>
      </c>
    </row>
    <row r="596" spans="1:17" s="25" customFormat="1" ht="45.75" customHeight="1" x14ac:dyDescent="0.15">
      <c r="A596" s="35" t="s">
        <v>708</v>
      </c>
      <c r="B596" s="36">
        <v>118</v>
      </c>
      <c r="C596" s="20" t="s">
        <v>721</v>
      </c>
      <c r="D596" s="79" t="str">
        <f t="shared" si="19"/>
        <v xml:space="preserve">平成２９年４月１日以降の給与取扱いについて（通知） </v>
      </c>
      <c r="E596" s="21" t="s">
        <v>848</v>
      </c>
      <c r="F596" s="22">
        <v>42822</v>
      </c>
      <c r="G596" s="62" t="s">
        <v>13</v>
      </c>
      <c r="H596" s="23"/>
      <c r="I596" s="73"/>
      <c r="J596" s="24" t="s">
        <v>208</v>
      </c>
      <c r="L596" s="57" t="s">
        <v>961</v>
      </c>
      <c r="M596" s="11" t="s">
        <v>805</v>
      </c>
      <c r="N596" s="4" t="s">
        <v>806</v>
      </c>
      <c r="O596" s="4" t="s">
        <v>807</v>
      </c>
      <c r="P596" s="4" t="s">
        <v>808</v>
      </c>
      <c r="Q596" s="4" t="str">
        <f t="shared" si="15"/>
        <v>http://www.bureau.tohoku.ac.jp/audit/folder/【L118】.zip</v>
      </c>
    </row>
    <row r="597" spans="1:17" s="25" customFormat="1" ht="45.75" customHeight="1" x14ac:dyDescent="0.15">
      <c r="A597" s="35" t="s">
        <v>708</v>
      </c>
      <c r="B597" s="36">
        <v>119</v>
      </c>
      <c r="C597" s="20" t="s">
        <v>721</v>
      </c>
      <c r="D597" s="79" t="str">
        <f t="shared" si="19"/>
        <v xml:space="preserve">平成３０年１月１日以降の給与取扱いについて（通知） </v>
      </c>
      <c r="E597" s="21" t="s">
        <v>848</v>
      </c>
      <c r="F597" s="22">
        <v>43096</v>
      </c>
      <c r="G597" s="62" t="s">
        <v>13</v>
      </c>
      <c r="H597" s="23"/>
      <c r="I597" s="73"/>
      <c r="J597" s="24" t="s">
        <v>208</v>
      </c>
      <c r="L597" s="57" t="s">
        <v>962</v>
      </c>
      <c r="M597" s="11" t="s">
        <v>805</v>
      </c>
      <c r="N597" s="4" t="s">
        <v>806</v>
      </c>
      <c r="O597" s="4" t="s">
        <v>807</v>
      </c>
      <c r="P597" s="4" t="s">
        <v>808</v>
      </c>
      <c r="Q597" s="4" t="str">
        <f t="shared" si="15"/>
        <v>http://www.bureau.tohoku.ac.jp/audit/folder/【L119】.zip</v>
      </c>
    </row>
    <row r="598" spans="1:17" s="25" customFormat="1" ht="45.75" customHeight="1" x14ac:dyDescent="0.15">
      <c r="A598" s="35" t="s">
        <v>708</v>
      </c>
      <c r="B598" s="36">
        <v>120</v>
      </c>
      <c r="C598" s="20" t="s">
        <v>721</v>
      </c>
      <c r="D598" s="79" t="str">
        <f t="shared" si="19"/>
        <v xml:space="preserve">平成３０年４月１日以降の給与取扱いについて（通知） </v>
      </c>
      <c r="E598" s="21" t="s">
        <v>848</v>
      </c>
      <c r="F598" s="22">
        <v>43185</v>
      </c>
      <c r="G598" s="62" t="s">
        <v>13</v>
      </c>
      <c r="H598" s="23"/>
      <c r="I598" s="73"/>
      <c r="J598" s="24" t="s">
        <v>208</v>
      </c>
      <c r="L598" s="57" t="s">
        <v>963</v>
      </c>
      <c r="M598" s="11" t="s">
        <v>805</v>
      </c>
      <c r="N598" s="4" t="s">
        <v>806</v>
      </c>
      <c r="O598" s="4" t="s">
        <v>807</v>
      </c>
      <c r="P598" s="4" t="s">
        <v>808</v>
      </c>
      <c r="Q598" s="4" t="str">
        <f t="shared" si="15"/>
        <v>http://www.bureau.tohoku.ac.jp/audit/folder/【L120】.zip</v>
      </c>
    </row>
    <row r="599" spans="1:17" s="25" customFormat="1" ht="45.75" customHeight="1" x14ac:dyDescent="0.15">
      <c r="A599" s="35" t="s">
        <v>708</v>
      </c>
      <c r="B599" s="36">
        <v>121</v>
      </c>
      <c r="C599" s="20" t="s">
        <v>721</v>
      </c>
      <c r="D599" s="79" t="str">
        <f t="shared" si="19"/>
        <v>平成３０年度　職責手当の取扱いについて（通知）</v>
      </c>
      <c r="E599" s="21" t="s">
        <v>848</v>
      </c>
      <c r="F599" s="22">
        <v>43314</v>
      </c>
      <c r="G599" s="62" t="s">
        <v>64</v>
      </c>
      <c r="H599" s="23"/>
      <c r="I599" s="73"/>
      <c r="J599" s="24" t="s">
        <v>208</v>
      </c>
      <c r="L599" s="57" t="s">
        <v>1008</v>
      </c>
      <c r="M599" s="11" t="s">
        <v>805</v>
      </c>
      <c r="N599" s="4" t="s">
        <v>806</v>
      </c>
      <c r="O599" s="4" t="s">
        <v>807</v>
      </c>
      <c r="P599" s="4" t="s">
        <v>808</v>
      </c>
      <c r="Q599" s="4" t="str">
        <f t="shared" si="15"/>
        <v>http://www.bureau.tohoku.ac.jp/audit/folder/【L121】.zip</v>
      </c>
    </row>
    <row r="600" spans="1:17" s="25" customFormat="1" ht="45.75" customHeight="1" x14ac:dyDescent="0.15">
      <c r="A600" s="35" t="s">
        <v>708</v>
      </c>
      <c r="B600" s="36">
        <v>122</v>
      </c>
      <c r="C600" s="20" t="s">
        <v>721</v>
      </c>
      <c r="D600" s="79" t="str">
        <f t="shared" si="19"/>
        <v>昇給制度の概要について（通知）</v>
      </c>
      <c r="E600" s="21" t="s">
        <v>848</v>
      </c>
      <c r="F600" s="22">
        <v>43020</v>
      </c>
      <c r="G600" s="62" t="s">
        <v>13</v>
      </c>
      <c r="H600" s="23"/>
      <c r="I600" s="73"/>
      <c r="J600" s="24" t="s">
        <v>208</v>
      </c>
      <c r="L600" s="57" t="s">
        <v>1009</v>
      </c>
      <c r="M600" s="11" t="s">
        <v>805</v>
      </c>
      <c r="N600" s="4" t="s">
        <v>806</v>
      </c>
      <c r="O600" s="4" t="s">
        <v>807</v>
      </c>
      <c r="P600" s="4" t="s">
        <v>808</v>
      </c>
      <c r="Q600" s="4" t="str">
        <f t="shared" si="15"/>
        <v>http://www.bureau.tohoku.ac.jp/audit/folder/【L122】.zip</v>
      </c>
    </row>
    <row r="601" spans="1:17" ht="45.75" customHeight="1" x14ac:dyDescent="0.15">
      <c r="A601" s="35" t="s">
        <v>708</v>
      </c>
      <c r="B601" s="36">
        <v>123</v>
      </c>
      <c r="C601" s="12" t="s">
        <v>721</v>
      </c>
      <c r="D601" s="79" t="str">
        <f t="shared" si="19"/>
        <v>「復職時等における号俸の調整について」の一部変更について（通知）</v>
      </c>
      <c r="E601" s="13" t="s">
        <v>848</v>
      </c>
      <c r="F601" s="14">
        <v>43280</v>
      </c>
      <c r="G601" s="65" t="s">
        <v>13</v>
      </c>
      <c r="H601" s="15"/>
      <c r="I601" s="61"/>
      <c r="J601" s="16" t="s">
        <v>208</v>
      </c>
      <c r="L601" s="59" t="s">
        <v>1010</v>
      </c>
      <c r="M601" s="11" t="s">
        <v>805</v>
      </c>
      <c r="N601" s="4" t="s">
        <v>806</v>
      </c>
      <c r="O601" s="4" t="s">
        <v>807</v>
      </c>
      <c r="P601" s="4" t="s">
        <v>808</v>
      </c>
      <c r="Q601" s="4" t="str">
        <f t="shared" si="15"/>
        <v>http://www.bureau.tohoku.ac.jp/audit/folder/【L123】.zip</v>
      </c>
    </row>
    <row r="602" spans="1:17" ht="45.75" customHeight="1" x14ac:dyDescent="0.15">
      <c r="A602" s="35" t="s">
        <v>708</v>
      </c>
      <c r="B602" s="36">
        <v>124</v>
      </c>
      <c r="C602" s="12" t="s">
        <v>721</v>
      </c>
      <c r="D602" s="79" t="str">
        <f t="shared" si="19"/>
        <v>平成３０年４月１日における号俸の調整について（通知）</v>
      </c>
      <c r="E602" s="13" t="s">
        <v>848</v>
      </c>
      <c r="F602" s="14">
        <v>43280</v>
      </c>
      <c r="G602" s="65" t="s">
        <v>13</v>
      </c>
      <c r="H602" s="15"/>
      <c r="I602" s="61"/>
      <c r="J602" s="16" t="s">
        <v>208</v>
      </c>
      <c r="L602" s="59" t="s">
        <v>1011</v>
      </c>
      <c r="M602" s="11" t="s">
        <v>805</v>
      </c>
      <c r="N602" s="4" t="s">
        <v>806</v>
      </c>
      <c r="O602" s="4" t="s">
        <v>807</v>
      </c>
      <c r="P602" s="4" t="s">
        <v>808</v>
      </c>
      <c r="Q602" s="4" t="str">
        <f t="shared" si="15"/>
        <v>http://www.bureau.tohoku.ac.jp/audit/folder/【L124】.zip</v>
      </c>
    </row>
    <row r="603" spans="1:17" ht="45.75" customHeight="1" x14ac:dyDescent="0.15">
      <c r="A603" s="35" t="s">
        <v>708</v>
      </c>
      <c r="B603" s="36">
        <v>125</v>
      </c>
      <c r="C603" s="12" t="s">
        <v>721</v>
      </c>
      <c r="D603" s="79" t="str">
        <f t="shared" si="19"/>
        <v>平成３０年４月１日における号俸の調整の運用について（通知）</v>
      </c>
      <c r="E603" s="13" t="s">
        <v>848</v>
      </c>
      <c r="F603" s="14">
        <v>43280</v>
      </c>
      <c r="G603" s="65" t="s">
        <v>13</v>
      </c>
      <c r="H603" s="15"/>
      <c r="I603" s="61"/>
      <c r="J603" s="16" t="s">
        <v>208</v>
      </c>
      <c r="L603" s="59" t="s">
        <v>1012</v>
      </c>
      <c r="M603" s="11" t="s">
        <v>805</v>
      </c>
      <c r="N603" s="4" t="s">
        <v>806</v>
      </c>
      <c r="O603" s="4" t="s">
        <v>807</v>
      </c>
      <c r="P603" s="4" t="s">
        <v>808</v>
      </c>
      <c r="Q603" s="4" t="str">
        <f t="shared" si="15"/>
        <v>http://www.bureau.tohoku.ac.jp/audit/folder/【L125】.zip</v>
      </c>
    </row>
    <row r="604" spans="1:17" ht="45.75" customHeight="1" x14ac:dyDescent="0.15">
      <c r="A604" s="35" t="s">
        <v>708</v>
      </c>
      <c r="B604" s="36">
        <v>126</v>
      </c>
      <c r="C604" s="12" t="s">
        <v>721</v>
      </c>
      <c r="D604" s="79" t="str">
        <f t="shared" si="19"/>
        <v>本給の調整額の支給手続きに係る各様式の変更について</v>
      </c>
      <c r="E604" s="13" t="s">
        <v>12</v>
      </c>
      <c r="F604" s="14">
        <v>43166</v>
      </c>
      <c r="G604" s="65" t="s">
        <v>13</v>
      </c>
      <c r="H604" s="15"/>
      <c r="I604" s="61"/>
      <c r="J604" s="16" t="s">
        <v>208</v>
      </c>
      <c r="L604" s="59" t="s">
        <v>1013</v>
      </c>
      <c r="M604" s="11" t="s">
        <v>805</v>
      </c>
      <c r="N604" s="4" t="s">
        <v>806</v>
      </c>
      <c r="O604" s="4" t="s">
        <v>807</v>
      </c>
      <c r="P604" s="4" t="s">
        <v>808</v>
      </c>
      <c r="Q604" s="4" t="str">
        <f t="shared" si="15"/>
        <v>http://www.bureau.tohoku.ac.jp/audit/folder/【L126】.zip</v>
      </c>
    </row>
    <row r="605" spans="1:17" ht="45.75" customHeight="1" x14ac:dyDescent="0.15">
      <c r="A605" s="35" t="s">
        <v>708</v>
      </c>
      <c r="B605" s="36">
        <v>127</v>
      </c>
      <c r="C605" s="12" t="s">
        <v>721</v>
      </c>
      <c r="D605" s="79" t="str">
        <f t="shared" si="19"/>
        <v>限定正職員に係る本給の調整額の支給手続きについて</v>
      </c>
      <c r="E605" s="13" t="s">
        <v>12</v>
      </c>
      <c r="F605" s="14">
        <v>43166</v>
      </c>
      <c r="G605" s="65" t="s">
        <v>13</v>
      </c>
      <c r="H605" s="15"/>
      <c r="I605" s="61"/>
      <c r="J605" s="16" t="s">
        <v>208</v>
      </c>
      <c r="L605" s="59" t="s">
        <v>1014</v>
      </c>
      <c r="M605" s="11" t="s">
        <v>805</v>
      </c>
      <c r="N605" s="4" t="s">
        <v>806</v>
      </c>
      <c r="O605" s="4" t="s">
        <v>807</v>
      </c>
      <c r="P605" s="4" t="s">
        <v>808</v>
      </c>
      <c r="Q605" s="4" t="str">
        <f t="shared" si="15"/>
        <v>http://www.bureau.tohoku.ac.jp/audit/folder/【L127】.zip</v>
      </c>
    </row>
    <row r="606" spans="1:17" ht="45.75" customHeight="1" x14ac:dyDescent="0.15">
      <c r="A606" s="35" t="s">
        <v>708</v>
      </c>
      <c r="B606" s="36">
        <v>128</v>
      </c>
      <c r="C606" s="12" t="s">
        <v>721</v>
      </c>
      <c r="D606" s="79" t="str">
        <f t="shared" si="19"/>
        <v>承継枠を使用する年俸制度に係る年俸額の改定手続き（平成２９年１月１日付け）について（通知）</v>
      </c>
      <c r="E606" s="13" t="s">
        <v>848</v>
      </c>
      <c r="F606" s="14">
        <v>42655</v>
      </c>
      <c r="G606" s="65" t="s">
        <v>13</v>
      </c>
      <c r="H606" s="15"/>
      <c r="I606" s="61"/>
      <c r="J606" s="16" t="s">
        <v>208</v>
      </c>
      <c r="L606" s="59" t="s">
        <v>1015</v>
      </c>
      <c r="M606" s="11" t="s">
        <v>805</v>
      </c>
      <c r="N606" s="4" t="s">
        <v>806</v>
      </c>
      <c r="O606" s="4" t="s">
        <v>807</v>
      </c>
      <c r="P606" s="4" t="s">
        <v>808</v>
      </c>
      <c r="Q606" s="4" t="str">
        <f t="shared" si="15"/>
        <v>http://www.bureau.tohoku.ac.jp/audit/folder/【L128】.zip</v>
      </c>
    </row>
    <row r="607" spans="1:17" ht="45.75" customHeight="1" x14ac:dyDescent="0.15">
      <c r="A607" s="35" t="s">
        <v>708</v>
      </c>
      <c r="B607" s="36">
        <v>129</v>
      </c>
      <c r="C607" s="12" t="s">
        <v>721</v>
      </c>
      <c r="D607" s="79" t="str">
        <f t="shared" si="19"/>
        <v>職員給与規程改正に伴う承継年俸職員に係る年俸額の改定について（通知）</v>
      </c>
      <c r="E607" s="13" t="s">
        <v>848</v>
      </c>
      <c r="F607" s="14">
        <v>42716</v>
      </c>
      <c r="G607" s="65" t="s">
        <v>13</v>
      </c>
      <c r="H607" s="15"/>
      <c r="I607" s="61"/>
      <c r="J607" s="16" t="s">
        <v>208</v>
      </c>
      <c r="L607" s="59" t="s">
        <v>1016</v>
      </c>
      <c r="M607" s="11" t="s">
        <v>805</v>
      </c>
      <c r="N607" s="4" t="s">
        <v>806</v>
      </c>
      <c r="O607" s="4" t="s">
        <v>807</v>
      </c>
      <c r="P607" s="4" t="s">
        <v>808</v>
      </c>
      <c r="Q607" s="4" t="str">
        <f t="shared" si="15"/>
        <v>http://www.bureau.tohoku.ac.jp/audit/folder/【L129】.zip</v>
      </c>
    </row>
    <row r="608" spans="1:17" ht="45.75" customHeight="1" x14ac:dyDescent="0.15">
      <c r="A608" s="35" t="s">
        <v>708</v>
      </c>
      <c r="B608" s="36">
        <v>130</v>
      </c>
      <c r="C608" s="12" t="s">
        <v>721</v>
      </c>
      <c r="D608" s="79" t="str">
        <f t="shared" si="19"/>
        <v>職員給与規程改正に伴う承継年俸職員に係る個別加算額（扶養手当相当額）の算定について（通知）</v>
      </c>
      <c r="E608" s="13" t="s">
        <v>848</v>
      </c>
      <c r="F608" s="14">
        <v>42802</v>
      </c>
      <c r="G608" s="65" t="s">
        <v>13</v>
      </c>
      <c r="H608" s="15"/>
      <c r="I608" s="61"/>
      <c r="J608" s="16" t="s">
        <v>208</v>
      </c>
      <c r="L608" s="59" t="s">
        <v>1017</v>
      </c>
      <c r="M608" s="11" t="s">
        <v>805</v>
      </c>
      <c r="N608" s="4" t="s">
        <v>806</v>
      </c>
      <c r="O608" s="4" t="s">
        <v>807</v>
      </c>
      <c r="P608" s="4" t="s">
        <v>808</v>
      </c>
      <c r="Q608" s="4" t="str">
        <f t="shared" si="15"/>
        <v>http://www.bureau.tohoku.ac.jp/audit/folder/【L130】.zip</v>
      </c>
    </row>
    <row r="609" spans="1:17" ht="45.75" customHeight="1" x14ac:dyDescent="0.15">
      <c r="A609" s="35" t="s">
        <v>708</v>
      </c>
      <c r="B609" s="36">
        <v>131</v>
      </c>
      <c r="C609" s="12" t="s">
        <v>721</v>
      </c>
      <c r="D609" s="79" t="str">
        <f t="shared" si="19"/>
        <v>承継枠年俸制度に係る年俸額の改定手続き（１月１日改定）について（通知）</v>
      </c>
      <c r="E609" s="13" t="s">
        <v>848</v>
      </c>
      <c r="F609" s="14">
        <v>43018</v>
      </c>
      <c r="G609" s="65" t="s">
        <v>13</v>
      </c>
      <c r="H609" s="15"/>
      <c r="I609" s="61"/>
      <c r="J609" s="16" t="s">
        <v>208</v>
      </c>
      <c r="L609" s="59" t="s">
        <v>1018</v>
      </c>
      <c r="M609" s="11" t="s">
        <v>805</v>
      </c>
      <c r="N609" s="4" t="s">
        <v>806</v>
      </c>
      <c r="O609" s="4" t="s">
        <v>807</v>
      </c>
      <c r="P609" s="4" t="s">
        <v>808</v>
      </c>
      <c r="Q609" s="4" t="str">
        <f t="shared" si="15"/>
        <v>http://www.bureau.tohoku.ac.jp/audit/folder/【L131】.zip</v>
      </c>
    </row>
    <row r="610" spans="1:17" ht="45.75" customHeight="1" x14ac:dyDescent="0.15">
      <c r="A610" s="35" t="s">
        <v>708</v>
      </c>
      <c r="B610" s="36">
        <v>132</v>
      </c>
      <c r="C610" s="12" t="s">
        <v>721</v>
      </c>
      <c r="D610" s="79" t="str">
        <f t="shared" si="19"/>
        <v>年俸額の算定依頼に係る様式の改訂について（通知）</v>
      </c>
      <c r="E610" s="13" t="s">
        <v>848</v>
      </c>
      <c r="F610" s="14">
        <v>43027</v>
      </c>
      <c r="G610" s="65" t="s">
        <v>13</v>
      </c>
      <c r="H610" s="15"/>
      <c r="I610" s="61"/>
      <c r="J610" s="16" t="s">
        <v>208</v>
      </c>
      <c r="L610" s="59" t="s">
        <v>1019</v>
      </c>
      <c r="M610" s="11" t="s">
        <v>805</v>
      </c>
      <c r="N610" s="4" t="s">
        <v>806</v>
      </c>
      <c r="O610" s="4" t="s">
        <v>807</v>
      </c>
      <c r="P610" s="4" t="s">
        <v>808</v>
      </c>
      <c r="Q610" s="4" t="str">
        <f t="shared" si="15"/>
        <v>http://www.bureau.tohoku.ac.jp/audit/folder/【L132】.zip</v>
      </c>
    </row>
    <row r="611" spans="1:17" ht="45.75" customHeight="1" x14ac:dyDescent="0.15">
      <c r="A611" s="35" t="s">
        <v>708</v>
      </c>
      <c r="B611" s="36">
        <v>133</v>
      </c>
      <c r="C611" s="12" t="s">
        <v>721</v>
      </c>
      <c r="D611" s="79" t="str">
        <f t="shared" si="19"/>
        <v>職員給与規程等改正に伴う承継年俸職員に係る年俸額の改定について（通知）</v>
      </c>
      <c r="E611" s="13" t="s">
        <v>848</v>
      </c>
      <c r="F611" s="14">
        <v>43090</v>
      </c>
      <c r="G611" s="65" t="s">
        <v>13</v>
      </c>
      <c r="H611" s="15"/>
      <c r="I611" s="61"/>
      <c r="J611" s="16" t="s">
        <v>208</v>
      </c>
      <c r="L611" s="59" t="s">
        <v>1020</v>
      </c>
      <c r="M611" s="11" t="s">
        <v>805</v>
      </c>
      <c r="N611" s="4" t="s">
        <v>806</v>
      </c>
      <c r="O611" s="4" t="s">
        <v>807</v>
      </c>
      <c r="P611" s="4" t="s">
        <v>808</v>
      </c>
      <c r="Q611" s="4" t="str">
        <f t="shared" si="15"/>
        <v>http://www.bureau.tohoku.ac.jp/audit/folder/【L133】.zip</v>
      </c>
    </row>
    <row r="612" spans="1:17" ht="45.75" customHeight="1" x14ac:dyDescent="0.15">
      <c r="A612" s="35" t="s">
        <v>708</v>
      </c>
      <c r="B612" s="36">
        <v>134</v>
      </c>
      <c r="C612" s="12" t="s">
        <v>721</v>
      </c>
      <c r="D612" s="79" t="str">
        <f t="shared" si="19"/>
        <v>承継年俸職員が６４歳年度の４月１日を迎える場合の年俸額の改定等について（通知）</v>
      </c>
      <c r="E612" s="13" t="s">
        <v>848</v>
      </c>
      <c r="F612" s="14">
        <v>43118</v>
      </c>
      <c r="G612" s="65" t="s">
        <v>13</v>
      </c>
      <c r="H612" s="15"/>
      <c r="I612" s="61"/>
      <c r="J612" s="16" t="s">
        <v>208</v>
      </c>
      <c r="L612" s="59" t="s">
        <v>1021</v>
      </c>
      <c r="M612" s="11" t="s">
        <v>805</v>
      </c>
      <c r="N612" s="4" t="s">
        <v>806</v>
      </c>
      <c r="O612" s="4" t="s">
        <v>807</v>
      </c>
      <c r="P612" s="4" t="s">
        <v>808</v>
      </c>
      <c r="Q612" s="4" t="str">
        <f t="shared" si="15"/>
        <v>http://www.bureau.tohoku.ac.jp/audit/folder/【L134】.zip</v>
      </c>
    </row>
    <row r="613" spans="1:17" ht="45.75" customHeight="1" x14ac:dyDescent="0.15">
      <c r="A613" s="35" t="s">
        <v>708</v>
      </c>
      <c r="B613" s="36">
        <v>135</v>
      </c>
      <c r="C613" s="12" t="s">
        <v>721</v>
      </c>
      <c r="D613" s="79" t="str">
        <f t="shared" si="19"/>
        <v>「年俸額の算定依頼票」の改正について（通知）</v>
      </c>
      <c r="E613" s="13" t="s">
        <v>848</v>
      </c>
      <c r="F613" s="14">
        <v>43131</v>
      </c>
      <c r="G613" s="65" t="s">
        <v>13</v>
      </c>
      <c r="H613" s="15"/>
      <c r="I613" s="61"/>
      <c r="J613" s="16" t="s">
        <v>208</v>
      </c>
      <c r="L613" s="59" t="s">
        <v>1022</v>
      </c>
      <c r="M613" s="11" t="s">
        <v>805</v>
      </c>
      <c r="N613" s="4" t="s">
        <v>806</v>
      </c>
      <c r="O613" s="4" t="s">
        <v>807</v>
      </c>
      <c r="P613" s="4" t="s">
        <v>808</v>
      </c>
      <c r="Q613" s="4" t="str">
        <f t="shared" si="15"/>
        <v>http://www.bureau.tohoku.ac.jp/audit/folder/【L135】.zip</v>
      </c>
    </row>
    <row r="614" spans="1:17" ht="45.75" customHeight="1" x14ac:dyDescent="0.15">
      <c r="A614" s="35" t="s">
        <v>708</v>
      </c>
      <c r="B614" s="36">
        <v>136</v>
      </c>
      <c r="C614" s="12" t="s">
        <v>721</v>
      </c>
      <c r="D614" s="79" t="str">
        <f t="shared" si="19"/>
        <v>「年俸制度実施基準」の一部改正について（通知）</v>
      </c>
      <c r="E614" s="13" t="s">
        <v>848</v>
      </c>
      <c r="F614" s="14">
        <v>43138</v>
      </c>
      <c r="G614" s="65" t="s">
        <v>13</v>
      </c>
      <c r="H614" s="15"/>
      <c r="I614" s="61"/>
      <c r="J614" s="16" t="s">
        <v>208</v>
      </c>
      <c r="L614" s="59" t="s">
        <v>1023</v>
      </c>
      <c r="M614" s="11" t="s">
        <v>805</v>
      </c>
      <c r="N614" s="4" t="s">
        <v>806</v>
      </c>
      <c r="O614" s="4" t="s">
        <v>807</v>
      </c>
      <c r="P614" s="4" t="s">
        <v>808</v>
      </c>
      <c r="Q614" s="4" t="str">
        <f t="shared" si="15"/>
        <v>http://www.bureau.tohoku.ac.jp/audit/folder/【L136】.zip</v>
      </c>
    </row>
    <row r="615" spans="1:17" ht="45.75" customHeight="1" x14ac:dyDescent="0.15">
      <c r="A615" s="35" t="s">
        <v>708</v>
      </c>
      <c r="B615" s="36">
        <v>137</v>
      </c>
      <c r="C615" s="12" t="s">
        <v>721</v>
      </c>
      <c r="D615" s="79" t="str">
        <f t="shared" si="19"/>
        <v>承継枠年俸制度における「年俸制導入促進加算分」の減額について（通知）</v>
      </c>
      <c r="E615" s="13" t="s">
        <v>848</v>
      </c>
      <c r="F615" s="14">
        <v>43181</v>
      </c>
      <c r="G615" s="65" t="s">
        <v>13</v>
      </c>
      <c r="H615" s="15"/>
      <c r="I615" s="61"/>
      <c r="J615" s="16" t="s">
        <v>208</v>
      </c>
      <c r="L615" s="59" t="s">
        <v>1024</v>
      </c>
      <c r="M615" s="11" t="s">
        <v>805</v>
      </c>
      <c r="N615" s="4" t="s">
        <v>806</v>
      </c>
      <c r="O615" s="4" t="s">
        <v>807</v>
      </c>
      <c r="P615" s="4" t="s">
        <v>808</v>
      </c>
      <c r="Q615" s="4" t="str">
        <f t="shared" si="15"/>
        <v>http://www.bureau.tohoku.ac.jp/audit/folder/【L137】.zip</v>
      </c>
    </row>
    <row r="616" spans="1:17" ht="45.75" customHeight="1" x14ac:dyDescent="0.15">
      <c r="A616" s="35" t="s">
        <v>708</v>
      </c>
      <c r="B616" s="36">
        <v>138</v>
      </c>
      <c r="C616" s="12" t="s">
        <v>721</v>
      </c>
      <c r="D616" s="79" t="str">
        <f t="shared" si="19"/>
        <v>平成３０年４月１日現在承継枠年俸制適用者の年俸制管理画面における業績評価額の入力について（事務連絡）</v>
      </c>
      <c r="E616" s="13"/>
      <c r="F616" s="14">
        <v>43215</v>
      </c>
      <c r="G616" s="65" t="s">
        <v>13</v>
      </c>
      <c r="H616" s="15"/>
      <c r="I616" s="61"/>
      <c r="J616" s="16" t="s">
        <v>208</v>
      </c>
      <c r="L616" s="59" t="s">
        <v>1025</v>
      </c>
      <c r="M616" s="11" t="s">
        <v>805</v>
      </c>
      <c r="N616" s="4" t="s">
        <v>806</v>
      </c>
      <c r="O616" s="4" t="s">
        <v>807</v>
      </c>
      <c r="P616" s="4" t="s">
        <v>808</v>
      </c>
      <c r="Q616" s="4" t="str">
        <f t="shared" si="15"/>
        <v>http://www.bureau.tohoku.ac.jp/audit/folder/【L138】.zip</v>
      </c>
    </row>
    <row r="617" spans="1:17" ht="45.75" customHeight="1" x14ac:dyDescent="0.15">
      <c r="A617" s="35" t="s">
        <v>708</v>
      </c>
      <c r="B617" s="36">
        <v>139</v>
      </c>
      <c r="C617" s="12" t="s">
        <v>721</v>
      </c>
      <c r="D617" s="79" t="str">
        <f t="shared" si="19"/>
        <v>承継枠年俸制度に係る「年俸制導入促進費及び退職金相当額」について（通知）</v>
      </c>
      <c r="E617" s="13" t="s">
        <v>848</v>
      </c>
      <c r="F617" s="14">
        <v>43306</v>
      </c>
      <c r="G617" s="65" t="s">
        <v>13</v>
      </c>
      <c r="H617" s="15"/>
      <c r="I617" s="61"/>
      <c r="J617" s="16" t="s">
        <v>208</v>
      </c>
      <c r="L617" s="59" t="s">
        <v>1026</v>
      </c>
      <c r="M617" s="11" t="s">
        <v>805</v>
      </c>
      <c r="N617" s="4" t="s">
        <v>806</v>
      </c>
      <c r="O617" s="4" t="s">
        <v>807</v>
      </c>
      <c r="P617" s="4" t="s">
        <v>808</v>
      </c>
      <c r="Q617" s="4" t="str">
        <f t="shared" si="15"/>
        <v>http://www.bureau.tohoku.ac.jp/audit/folder/【L139】.zip</v>
      </c>
    </row>
    <row r="618" spans="1:17" ht="45.75" customHeight="1" x14ac:dyDescent="0.15">
      <c r="A618" s="35" t="s">
        <v>708</v>
      </c>
      <c r="B618" s="36">
        <v>140</v>
      </c>
      <c r="C618" s="12" t="s">
        <v>721</v>
      </c>
      <c r="D618" s="79" t="str">
        <f t="shared" si="19"/>
        <v>扶養・住居・通勤・単身赴任手当認定基準の改正について（通知）</v>
      </c>
      <c r="E618" s="13" t="s">
        <v>848</v>
      </c>
      <c r="F618" s="14">
        <v>42888</v>
      </c>
      <c r="G618" s="65" t="s">
        <v>13</v>
      </c>
      <c r="H618" s="15"/>
      <c r="I618" s="61"/>
      <c r="J618" s="16" t="s">
        <v>208</v>
      </c>
      <c r="L618" s="59" t="s">
        <v>1027</v>
      </c>
      <c r="M618" s="11" t="s">
        <v>805</v>
      </c>
      <c r="N618" s="4" t="s">
        <v>806</v>
      </c>
      <c r="O618" s="4" t="s">
        <v>807</v>
      </c>
      <c r="P618" s="4" t="s">
        <v>808</v>
      </c>
      <c r="Q618" s="4" t="str">
        <f t="shared" si="15"/>
        <v>http://www.bureau.tohoku.ac.jp/audit/folder/【L140】.zip</v>
      </c>
    </row>
    <row r="619" spans="1:17" ht="45.75" customHeight="1" x14ac:dyDescent="0.15">
      <c r="A619" s="35" t="s">
        <v>708</v>
      </c>
      <c r="B619" s="36">
        <v>141</v>
      </c>
      <c r="C619" s="12" t="s">
        <v>721</v>
      </c>
      <c r="D619" s="79" t="str">
        <f t="shared" si="19"/>
        <v>「入試業務手当、学位論文審査手当の支給手続きについて」の一部改正について（通知）</v>
      </c>
      <c r="E619" s="13" t="s">
        <v>848</v>
      </c>
      <c r="F619" s="14">
        <v>42692</v>
      </c>
      <c r="G619" s="65" t="s">
        <v>13</v>
      </c>
      <c r="H619" s="15"/>
      <c r="I619" s="61"/>
      <c r="J619" s="16" t="s">
        <v>208</v>
      </c>
      <c r="L619" s="59" t="s">
        <v>1028</v>
      </c>
      <c r="M619" s="11" t="s">
        <v>805</v>
      </c>
      <c r="N619" s="4" t="s">
        <v>806</v>
      </c>
      <c r="O619" s="4" t="s">
        <v>807</v>
      </c>
      <c r="P619" s="4" t="s">
        <v>808</v>
      </c>
      <c r="Q619" s="4" t="str">
        <f t="shared" si="15"/>
        <v>http://www.bureau.tohoku.ac.jp/audit/folder/【L141】.zip</v>
      </c>
    </row>
    <row r="620" spans="1:17" ht="45.75" customHeight="1" x14ac:dyDescent="0.15">
      <c r="A620" s="35" t="s">
        <v>708</v>
      </c>
      <c r="B620" s="36">
        <v>142</v>
      </c>
      <c r="C620" s="12" t="s">
        <v>721</v>
      </c>
      <c r="D620" s="79" t="str">
        <f t="shared" si="19"/>
        <v>「入試業務手当の取扱いについて」の一部改正について（通知）</v>
      </c>
      <c r="E620" s="13" t="s">
        <v>848</v>
      </c>
      <c r="F620" s="14">
        <v>43192</v>
      </c>
      <c r="G620" s="65" t="s">
        <v>13</v>
      </c>
      <c r="H620" s="15"/>
      <c r="I620" s="61"/>
      <c r="J620" s="16" t="s">
        <v>208</v>
      </c>
      <c r="L620" s="59" t="s">
        <v>1029</v>
      </c>
      <c r="M620" s="11" t="s">
        <v>805</v>
      </c>
      <c r="N620" s="4" t="s">
        <v>806</v>
      </c>
      <c r="O620" s="4" t="s">
        <v>807</v>
      </c>
      <c r="P620" s="4" t="s">
        <v>808</v>
      </c>
      <c r="Q620" s="4" t="str">
        <f t="shared" si="15"/>
        <v>http://www.bureau.tohoku.ac.jp/audit/folder/【L142】.zip</v>
      </c>
    </row>
    <row r="621" spans="1:17" ht="45.75" customHeight="1" x14ac:dyDescent="0.15">
      <c r="A621" s="35" t="s">
        <v>708</v>
      </c>
      <c r="B621" s="36">
        <v>143</v>
      </c>
      <c r="C621" s="12" t="s">
        <v>721</v>
      </c>
      <c r="D621" s="79" t="str">
        <f t="shared" si="19"/>
        <v>「救命救急診療手当の取扱いについて」の一部改正について（通知）</v>
      </c>
      <c r="E621" s="13" t="s">
        <v>848</v>
      </c>
      <c r="F621" s="14">
        <v>43192</v>
      </c>
      <c r="G621" s="65" t="s">
        <v>13</v>
      </c>
      <c r="H621" s="15"/>
      <c r="I621" s="61"/>
      <c r="J621" s="16" t="s">
        <v>208</v>
      </c>
      <c r="L621" s="59" t="s">
        <v>1030</v>
      </c>
      <c r="M621" s="11" t="s">
        <v>805</v>
      </c>
      <c r="N621" s="4" t="s">
        <v>806</v>
      </c>
      <c r="O621" s="4" t="s">
        <v>807</v>
      </c>
      <c r="P621" s="4" t="s">
        <v>808</v>
      </c>
      <c r="Q621" s="4" t="str">
        <f t="shared" si="15"/>
        <v>http://www.bureau.tohoku.ac.jp/audit/folder/【L143】.zip</v>
      </c>
    </row>
    <row r="622" spans="1:17" ht="45.75" customHeight="1" x14ac:dyDescent="0.15">
      <c r="A622" s="35" t="s">
        <v>708</v>
      </c>
      <c r="B622" s="36">
        <v>144</v>
      </c>
      <c r="C622" s="12" t="s">
        <v>721</v>
      </c>
      <c r="D622" s="79" t="str">
        <f t="shared" si="19"/>
        <v>「認定講習業務手当の取扱いについて」の一部改正について（通知）</v>
      </c>
      <c r="E622" s="13" t="s">
        <v>848</v>
      </c>
      <c r="F622" s="14">
        <v>43192</v>
      </c>
      <c r="G622" s="65" t="s">
        <v>13</v>
      </c>
      <c r="H622" s="15"/>
      <c r="I622" s="61"/>
      <c r="J622" s="16" t="s">
        <v>208</v>
      </c>
      <c r="L622" s="59" t="s">
        <v>1031</v>
      </c>
      <c r="M622" s="11" t="s">
        <v>805</v>
      </c>
      <c r="N622" s="4" t="s">
        <v>806</v>
      </c>
      <c r="O622" s="4" t="s">
        <v>807</v>
      </c>
      <c r="P622" s="4" t="s">
        <v>808</v>
      </c>
      <c r="Q622" s="4" t="str">
        <f t="shared" si="15"/>
        <v>http://www.bureau.tohoku.ac.jp/audit/folder/【L144】.zip</v>
      </c>
    </row>
    <row r="623" spans="1:17" ht="45.75" customHeight="1" x14ac:dyDescent="0.15">
      <c r="A623" s="35" t="s">
        <v>708</v>
      </c>
      <c r="B623" s="36">
        <v>145</v>
      </c>
      <c r="C623" s="12" t="s">
        <v>721</v>
      </c>
      <c r="D623" s="79" t="str">
        <f t="shared" si="19"/>
        <v>「宿日直手当について」の一部改正について（通知）</v>
      </c>
      <c r="E623" s="13" t="s">
        <v>848</v>
      </c>
      <c r="F623" s="14">
        <v>43192</v>
      </c>
      <c r="G623" s="65" t="s">
        <v>13</v>
      </c>
      <c r="H623" s="15"/>
      <c r="I623" s="61"/>
      <c r="J623" s="16" t="s">
        <v>208</v>
      </c>
      <c r="L623" s="59" t="s">
        <v>1032</v>
      </c>
      <c r="M623" s="11" t="s">
        <v>805</v>
      </c>
      <c r="N623" s="4" t="s">
        <v>806</v>
      </c>
      <c r="O623" s="4" t="s">
        <v>807</v>
      </c>
      <c r="P623" s="4" t="s">
        <v>808</v>
      </c>
      <c r="Q623" s="4" t="str">
        <f t="shared" si="15"/>
        <v>http://www.bureau.tohoku.ac.jp/audit/folder/【L145】.zip</v>
      </c>
    </row>
    <row r="624" spans="1:17" ht="45.75" customHeight="1" x14ac:dyDescent="0.15">
      <c r="A624" s="35" t="s">
        <v>708</v>
      </c>
      <c r="B624" s="36">
        <v>146</v>
      </c>
      <c r="C624" s="12" t="s">
        <v>721</v>
      </c>
      <c r="D624" s="79" t="str">
        <f t="shared" si="19"/>
        <v>期末手当及び勤勉手当制度の概要について（通知）</v>
      </c>
      <c r="E624" s="13" t="s">
        <v>848</v>
      </c>
      <c r="F624" s="14">
        <v>42865</v>
      </c>
      <c r="G624" s="62" t="s">
        <v>13</v>
      </c>
      <c r="H624" s="23"/>
      <c r="I624" s="76"/>
      <c r="J624" s="16" t="s">
        <v>208</v>
      </c>
      <c r="L624" s="59" t="s">
        <v>1033</v>
      </c>
      <c r="M624" s="11" t="s">
        <v>805</v>
      </c>
      <c r="N624" s="4" t="s">
        <v>806</v>
      </c>
      <c r="O624" s="4" t="s">
        <v>807</v>
      </c>
      <c r="P624" s="4" t="s">
        <v>808</v>
      </c>
      <c r="Q624" s="4" t="str">
        <f t="shared" si="15"/>
        <v>http://www.bureau.tohoku.ac.jp/audit/folder/【L146】.zip</v>
      </c>
    </row>
    <row r="625" spans="1:17" ht="45.75" customHeight="1" x14ac:dyDescent="0.15">
      <c r="A625" s="35" t="s">
        <v>708</v>
      </c>
      <c r="B625" s="36">
        <v>147</v>
      </c>
      <c r="C625" s="12" t="s">
        <v>721</v>
      </c>
      <c r="D625" s="79" t="str">
        <f t="shared" si="19"/>
        <v>「期末手当及び勤勉手当制度の概要」の一部改正について（通知）</v>
      </c>
      <c r="E625" s="13" t="s">
        <v>848</v>
      </c>
      <c r="F625" s="14">
        <v>43230</v>
      </c>
      <c r="G625" s="65" t="s">
        <v>13</v>
      </c>
      <c r="H625" s="15"/>
      <c r="I625" s="61"/>
      <c r="J625" s="16" t="s">
        <v>208</v>
      </c>
      <c r="L625" s="59" t="s">
        <v>1034</v>
      </c>
      <c r="M625" s="11" t="s">
        <v>805</v>
      </c>
      <c r="N625" s="4" t="s">
        <v>806</v>
      </c>
      <c r="O625" s="4" t="s">
        <v>807</v>
      </c>
      <c r="P625" s="4" t="s">
        <v>808</v>
      </c>
      <c r="Q625" s="4" t="str">
        <f t="shared" si="15"/>
        <v>http://www.bureau.tohoku.ac.jp/audit/folder/【L147】.zip</v>
      </c>
    </row>
    <row r="626" spans="1:17" ht="45.75" customHeight="1" x14ac:dyDescent="0.15">
      <c r="A626" s="35" t="s">
        <v>708</v>
      </c>
      <c r="B626" s="36">
        <v>148</v>
      </c>
      <c r="C626" s="12" t="s">
        <v>721</v>
      </c>
      <c r="D626" s="79" t="str">
        <f t="shared" si="19"/>
        <v>「勤勉手当における良好を下回る場合の成績率及び期末特別手当の減額の取扱いについて」の一部改正について</v>
      </c>
      <c r="E626" s="13" t="s">
        <v>848</v>
      </c>
      <c r="F626" s="14">
        <v>43097</v>
      </c>
      <c r="G626" s="65" t="s">
        <v>13</v>
      </c>
      <c r="H626" s="15"/>
      <c r="I626" s="61"/>
      <c r="J626" s="16" t="s">
        <v>208</v>
      </c>
      <c r="L626" s="59" t="s">
        <v>1035</v>
      </c>
      <c r="M626" s="11" t="s">
        <v>805</v>
      </c>
      <c r="N626" s="4" t="s">
        <v>806</v>
      </c>
      <c r="O626" s="4" t="s">
        <v>807</v>
      </c>
      <c r="P626" s="4" t="s">
        <v>808</v>
      </c>
      <c r="Q626" s="4" t="str">
        <f t="shared" si="15"/>
        <v>http://www.bureau.tohoku.ac.jp/audit/folder/【L148】.zip</v>
      </c>
    </row>
    <row r="627" spans="1:17" ht="45.75" customHeight="1" x14ac:dyDescent="0.15">
      <c r="A627" s="35" t="s">
        <v>708</v>
      </c>
      <c r="B627" s="36">
        <v>149</v>
      </c>
      <c r="C627" s="12" t="s">
        <v>721</v>
      </c>
      <c r="D627" s="79" t="str">
        <f t="shared" si="19"/>
        <v>「再雇用職員の賞与の取扱いについて」及び「特定准職員の期末・勤勉手当相当給与の取扱いについて」の一部改正について（通知）</v>
      </c>
      <c r="E627" s="13" t="s">
        <v>848</v>
      </c>
      <c r="F627" s="14">
        <v>43097</v>
      </c>
      <c r="G627" s="65" t="s">
        <v>13</v>
      </c>
      <c r="H627" s="15"/>
      <c r="I627" s="61"/>
      <c r="J627" s="16" t="s">
        <v>208</v>
      </c>
      <c r="L627" s="59" t="s">
        <v>1036</v>
      </c>
      <c r="M627" s="11" t="s">
        <v>805</v>
      </c>
      <c r="N627" s="4" t="s">
        <v>806</v>
      </c>
      <c r="O627" s="4" t="s">
        <v>807</v>
      </c>
      <c r="P627" s="4" t="s">
        <v>808</v>
      </c>
      <c r="Q627" s="4" t="str">
        <f t="shared" si="15"/>
        <v>http://www.bureau.tohoku.ac.jp/audit/folder/【L149】.zip</v>
      </c>
    </row>
    <row r="628" spans="1:17" ht="45.75" customHeight="1" x14ac:dyDescent="0.15">
      <c r="A628" s="35" t="s">
        <v>708</v>
      </c>
      <c r="B628" s="36">
        <v>150</v>
      </c>
      <c r="C628" s="12" t="s">
        <v>721</v>
      </c>
      <c r="D628" s="79" t="str">
        <f t="shared" si="19"/>
        <v>平成３０年４月１日以降の夜間看護等手当の支給について（事務連絡）</v>
      </c>
      <c r="E628" s="13"/>
      <c r="F628" s="14">
        <v>43313</v>
      </c>
      <c r="G628" s="65" t="s">
        <v>13</v>
      </c>
      <c r="H628" s="15"/>
      <c r="I628" s="61"/>
      <c r="J628" s="16" t="s">
        <v>208</v>
      </c>
      <c r="L628" s="59" t="s">
        <v>1037</v>
      </c>
      <c r="M628" s="11" t="s">
        <v>805</v>
      </c>
      <c r="N628" s="4" t="s">
        <v>806</v>
      </c>
      <c r="O628" s="4" t="s">
        <v>807</v>
      </c>
      <c r="P628" s="4" t="s">
        <v>808</v>
      </c>
      <c r="Q628" s="4" t="str">
        <f t="shared" si="15"/>
        <v>http://www.bureau.tohoku.ac.jp/audit/folder/【L150】.zip</v>
      </c>
    </row>
    <row r="629" spans="1:17" ht="45.75" customHeight="1" x14ac:dyDescent="0.15">
      <c r="A629" s="35" t="s">
        <v>708</v>
      </c>
      <c r="B629" s="36">
        <v>151</v>
      </c>
      <c r="C629" s="12" t="s">
        <v>721</v>
      </c>
      <c r="D629" s="79" t="str">
        <f t="shared" si="19"/>
        <v>無期准職員の年度一時金に係る事務手続きについて（通知）</v>
      </c>
      <c r="E629" s="13" t="s">
        <v>848</v>
      </c>
      <c r="F629" s="14">
        <v>43362</v>
      </c>
      <c r="G629" s="65" t="s">
        <v>13</v>
      </c>
      <c r="H629" s="15"/>
      <c r="I629" s="61"/>
      <c r="J629" s="16" t="s">
        <v>208</v>
      </c>
      <c r="L629" s="59" t="s">
        <v>1038</v>
      </c>
      <c r="M629" s="11" t="s">
        <v>805</v>
      </c>
      <c r="N629" s="4" t="s">
        <v>806</v>
      </c>
      <c r="O629" s="4" t="s">
        <v>807</v>
      </c>
      <c r="P629" s="4" t="s">
        <v>808</v>
      </c>
      <c r="Q629" s="4" t="str">
        <f t="shared" si="15"/>
        <v>http://www.bureau.tohoku.ac.jp/audit/folder/【L151】.zip</v>
      </c>
    </row>
    <row r="630" spans="1:17" ht="45.75" customHeight="1" x14ac:dyDescent="0.15">
      <c r="A630" s="35" t="s">
        <v>817</v>
      </c>
      <c r="B630" s="36">
        <v>1</v>
      </c>
      <c r="C630" s="12" t="s">
        <v>818</v>
      </c>
      <c r="D630" s="79" t="str">
        <f t="shared" si="19"/>
        <v>研究機関における公的研究費の管理・監査のガイドライン（実施基準）の運用について（通知）</v>
      </c>
      <c r="E630" s="13" t="s">
        <v>849</v>
      </c>
      <c r="F630" s="14">
        <v>41717</v>
      </c>
      <c r="G630" s="65" t="s">
        <v>13</v>
      </c>
      <c r="H630" s="15"/>
      <c r="I630" s="61"/>
      <c r="J630" s="16" t="s">
        <v>892</v>
      </c>
      <c r="L630" s="59" t="s">
        <v>1039</v>
      </c>
      <c r="M630" s="11" t="s">
        <v>805</v>
      </c>
      <c r="N630" s="4" t="s">
        <v>806</v>
      </c>
      <c r="O630" s="4" t="s">
        <v>807</v>
      </c>
      <c r="P630" s="4" t="s">
        <v>808</v>
      </c>
      <c r="Q630" s="4" t="str">
        <f t="shared" si="15"/>
        <v>http://www.bureau.tohoku.ac.jp/audit/folder/【M1】.zip</v>
      </c>
    </row>
    <row r="631" spans="1:17" ht="45.75" customHeight="1" x14ac:dyDescent="0.15">
      <c r="A631" s="35" t="s">
        <v>817</v>
      </c>
      <c r="B631" s="36">
        <v>2</v>
      </c>
      <c r="C631" s="12" t="s">
        <v>818</v>
      </c>
      <c r="D631" s="79" t="str">
        <f t="shared" si="19"/>
        <v>国公私立大学を通じた大学教育改革の支援に関する補助金における不正等への対応について(通知)</v>
      </c>
      <c r="E631" s="13" t="s">
        <v>66</v>
      </c>
      <c r="F631" s="14">
        <v>41830</v>
      </c>
      <c r="G631" s="65" t="s">
        <v>64</v>
      </c>
      <c r="H631" s="15"/>
      <c r="I631" s="61"/>
      <c r="J631" s="16" t="s">
        <v>255</v>
      </c>
      <c r="L631" s="59" t="s">
        <v>964</v>
      </c>
      <c r="M631" s="11" t="s">
        <v>805</v>
      </c>
      <c r="N631" s="4" t="s">
        <v>806</v>
      </c>
      <c r="O631" s="4" t="s">
        <v>807</v>
      </c>
      <c r="P631" s="4" t="s">
        <v>808</v>
      </c>
      <c r="Q631" s="4" t="str">
        <f t="shared" si="15"/>
        <v>http://www.bureau.tohoku.ac.jp/audit/folder/【M2】.zip</v>
      </c>
    </row>
    <row r="632" spans="1:17" ht="45.75" customHeight="1" x14ac:dyDescent="0.15">
      <c r="A632" s="35" t="s">
        <v>817</v>
      </c>
      <c r="B632" s="36">
        <v>3</v>
      </c>
      <c r="C632" s="12" t="s">
        <v>818</v>
      </c>
      <c r="D632" s="79" t="str">
        <f t="shared" si="19"/>
        <v>研究機関における公的研究費の管理・監査のガイドライン（実施基準）における間接経費措置額の削減等について（通知）</v>
      </c>
      <c r="E632" s="13" t="s">
        <v>850</v>
      </c>
      <c r="F632" s="14">
        <v>41880</v>
      </c>
      <c r="G632" s="65" t="s">
        <v>13</v>
      </c>
      <c r="H632" s="15"/>
      <c r="I632" s="61"/>
      <c r="J632" s="16" t="s">
        <v>255</v>
      </c>
      <c r="L632" s="59" t="s">
        <v>965</v>
      </c>
      <c r="M632" s="11" t="s">
        <v>805</v>
      </c>
      <c r="N632" s="4" t="s">
        <v>806</v>
      </c>
      <c r="O632" s="4" t="s">
        <v>807</v>
      </c>
      <c r="P632" s="4" t="s">
        <v>808</v>
      </c>
      <c r="Q632" s="4" t="str">
        <f t="shared" si="15"/>
        <v>http://www.bureau.tohoku.ac.jp/audit/folder/【M3】.zip</v>
      </c>
    </row>
    <row r="633" spans="1:17" ht="45.75" customHeight="1" x14ac:dyDescent="0.15">
      <c r="A633" s="35" t="s">
        <v>817</v>
      </c>
      <c r="B633" s="36">
        <v>4</v>
      </c>
      <c r="C633" s="12" t="s">
        <v>818</v>
      </c>
      <c r="D633" s="79" t="str">
        <f t="shared" si="19"/>
        <v>「研究機関における公的研究費の管理・監査のガイドライン（実施基準）」の改正に伴う本学の体制の見直しについて（通知）</v>
      </c>
      <c r="E633" s="13" t="s">
        <v>851</v>
      </c>
      <c r="F633" s="14">
        <v>42090</v>
      </c>
      <c r="G633" s="65" t="s">
        <v>13</v>
      </c>
      <c r="H633" s="15"/>
      <c r="I633" s="61"/>
      <c r="J633" s="16" t="s">
        <v>255</v>
      </c>
      <c r="L633" s="59" t="s">
        <v>1040</v>
      </c>
      <c r="M633" s="11" t="s">
        <v>805</v>
      </c>
      <c r="N633" s="4" t="s">
        <v>806</v>
      </c>
      <c r="O633" s="4" t="s">
        <v>807</v>
      </c>
      <c r="P633" s="4" t="s">
        <v>808</v>
      </c>
      <c r="Q633" s="4" t="str">
        <f t="shared" si="15"/>
        <v>http://www.bureau.tohoku.ac.jp/audit/folder/【M4】.zip</v>
      </c>
    </row>
  </sheetData>
  <autoFilter ref="A4:K633"/>
  <mergeCells count="9">
    <mergeCell ref="H3:H4"/>
    <mergeCell ref="I3:I4"/>
    <mergeCell ref="J3:J4"/>
    <mergeCell ref="A3:B3"/>
    <mergeCell ref="C3:C4"/>
    <mergeCell ref="D3:D4"/>
    <mergeCell ref="E3:E4"/>
    <mergeCell ref="F3:F4"/>
    <mergeCell ref="G3:G4"/>
  </mergeCells>
  <phoneticPr fontId="1"/>
  <printOptions horizontalCentered="1"/>
  <pageMargins left="0.70866141732283472" right="0.70866141732283472" top="0.74803149606299213" bottom="0.74803149606299213" header="0.31496062992125984" footer="0.31496062992125984"/>
  <pageSetup paperSize="9" scale="59" fitToHeight="0" orientation="portrait" r:id="rId1"/>
  <headerFooter>
    <oddHeader>&amp;R&amp;A</oddHead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各欄の見方</vt:lpstr>
      <vt:lpstr>tableH30</vt:lpstr>
      <vt:lpstr>tableH30!Print_Area</vt:lpstr>
      <vt:lpstr>各欄の見方!Print_Area</vt:lpstr>
      <vt:lpstr>tableH30!Print_Titles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杉山　沙耶香</dc:creator>
  <cp:lastModifiedBy>柳田　真衣</cp:lastModifiedBy>
  <cp:lastPrinted>2019-09-03T05:12:00Z</cp:lastPrinted>
  <dcterms:created xsi:type="dcterms:W3CDTF">2015-12-22T07:20:21Z</dcterms:created>
  <dcterms:modified xsi:type="dcterms:W3CDTF">2019-09-05T01:00:58Z</dcterms:modified>
</cp:coreProperties>
</file>